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Ученик\Desktop\"/>
    </mc:Choice>
  </mc:AlternateContent>
  <bookViews>
    <workbookView xWindow="120" yWindow="45" windowWidth="20640" windowHeight="11760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calcPr calcId="162913"/>
</workbook>
</file>

<file path=xl/calcChain.xml><?xml version="1.0" encoding="utf-8"?>
<calcChain xmlns="http://schemas.openxmlformats.org/spreadsheetml/2006/main">
  <c r="M17" i="1" l="1"/>
  <c r="O17" i="1"/>
  <c r="M16" i="1"/>
  <c r="O16" i="1" s="1"/>
  <c r="M15" i="2"/>
  <c r="O15" i="2" s="1"/>
  <c r="M16" i="2"/>
  <c r="O16" i="2" s="1"/>
  <c r="M14" i="2"/>
  <c r="O14" i="2" s="1"/>
  <c r="M15" i="3"/>
  <c r="O15" i="3" s="1"/>
  <c r="M16" i="3"/>
  <c r="O16" i="3" s="1"/>
  <c r="M14" i="3"/>
  <c r="O14" i="3" s="1"/>
  <c r="M15" i="4"/>
  <c r="O15" i="4" s="1"/>
  <c r="M14" i="4"/>
  <c r="O14" i="4" s="1"/>
  <c r="M16" i="5"/>
  <c r="O16" i="5" s="1"/>
  <c r="M14" i="6"/>
  <c r="M14" i="7" l="1"/>
  <c r="O14" i="7" s="1"/>
  <c r="O14" i="6"/>
  <c r="M15" i="5"/>
  <c r="O15" i="5" s="1"/>
  <c r="M17" i="5"/>
  <c r="O17" i="5" s="1"/>
  <c r="M18" i="5"/>
  <c r="O18" i="5" s="1"/>
  <c r="M14" i="5"/>
  <c r="O14" i="5" s="1"/>
</calcChain>
</file>

<file path=xl/sharedStrings.xml><?xml version="1.0" encoding="utf-8"?>
<sst xmlns="http://schemas.openxmlformats.org/spreadsheetml/2006/main" count="321" uniqueCount="92">
  <si>
    <t>№</t>
  </si>
  <si>
    <t>Шифр</t>
  </si>
  <si>
    <t>Ф.И.О. участника (полностью)</t>
  </si>
  <si>
    <t>Наименование ОО (сокращенное наименование по Уставу)</t>
  </si>
  <si>
    <t>Ф.И.О. наставника (полностью)</t>
  </si>
  <si>
    <t>ИТОГО БАЛЛОВ</t>
  </si>
  <si>
    <t>МАКСИМАЛЬНЫЙ БАЛЛ</t>
  </si>
  <si>
    <t>Эффективность участия (%)</t>
  </si>
  <si>
    <t xml:space="preserve">Председатель жюри: </t>
  </si>
  <si>
    <t>____________________</t>
  </si>
  <si>
    <t>Члены жюри:</t>
  </si>
  <si>
    <t>Задание 1</t>
  </si>
  <si>
    <t>Задание 2</t>
  </si>
  <si>
    <t>Задание 3</t>
  </si>
  <si>
    <t>Задание 4</t>
  </si>
  <si>
    <t>Результат (победитель/призер/                                  участник)</t>
  </si>
  <si>
    <t>Город</t>
  </si>
  <si>
    <t>г. Чебоксары</t>
  </si>
  <si>
    <t xml:space="preserve">Класс, в котором обучается </t>
  </si>
  <si>
    <t>Класс, за который выступает</t>
  </si>
  <si>
    <t>Председатель жюри: Ильина Надежда Алексеевна Заместитель директора по учебной части</t>
  </si>
  <si>
    <t>г.Чебоксары</t>
  </si>
  <si>
    <t>МБОУ "СОШ № 35"</t>
  </si>
  <si>
    <t>Место проведения: г.Чебоксары, Ленинский район , МБОУ " СОШ №35", ул.Николаева, 28</t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</si>
  <si>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2 ученика</t>
    </r>
  </si>
  <si>
    <r>
      <t xml:space="preserve">Место проведения: </t>
    </r>
    <r>
      <rPr>
        <b/>
        <i/>
        <sz val="11"/>
        <rFont val="Arial"/>
        <family val="2"/>
        <charset val="204"/>
      </rPr>
      <t>г.Чебоксары, Ленинский район , МБОУ " СОШ №35", ул.Николаева, 28</t>
    </r>
  </si>
  <si>
    <t>Участник</t>
  </si>
  <si>
    <t xml:space="preserve">МБОУ "СОШ № 35" </t>
  </si>
  <si>
    <t>Селянинова Марина Павловна</t>
  </si>
  <si>
    <t>Старшова Наталья Вадимовна</t>
  </si>
  <si>
    <t>10 А</t>
  </si>
  <si>
    <t>11 А</t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</si>
  <si>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1 </t>
    </r>
  </si>
  <si>
    <r>
      <t>Протокол школьного этапа этапа всероссийской олимпиады школьников по Искусству (МХК) в 2024-2025 уч.г., 11</t>
    </r>
    <r>
      <rPr>
        <b/>
        <sz val="11"/>
        <color indexed="10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</si>
  <si>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t>Дата проведения: 19 сентября 2024 года</t>
  </si>
  <si>
    <t>Члены жюри: Старшова Наталья Вадимовна, учитель русского языка и литературы</t>
  </si>
  <si>
    <r>
      <t>Протокол школьного этапа этапа всероссийской олимпиады школьников по Искусству (МХК) в 2024-2025 уч.г., 10</t>
    </r>
    <r>
      <rPr>
        <b/>
        <sz val="11"/>
        <color indexed="10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</si>
  <si>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Протокол школьного этапа этапа всероссийской олимпиады школьников по Искусству (МХК) в 2024-2025 уч.г., 9</t>
    </r>
    <r>
      <rPr>
        <b/>
        <sz val="11"/>
        <color indexed="10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</si>
  <si>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5 учеников</t>
    </r>
  </si>
  <si>
    <t>Протокол школьного этапа этапа всероссийской олимпиады школьников по Искусству (МХК) в 2024-2025 уч.г., 5 класс</t>
  </si>
  <si>
    <t>Члены жюри: Старшова Наталья Вадимовна учитель русского языка и литературы</t>
  </si>
  <si>
    <r>
      <t>Протокол школьного этапа этапа всероссийской олимпиады школьников по Искусству (МХК) в 2024-2025 уч.г., 6</t>
    </r>
    <r>
      <rPr>
        <b/>
        <sz val="11"/>
        <color indexed="10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</si>
  <si>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Протокол школьного этапа этапа всероссийской олимпиады школьников по Искусству (МХК) в 2024-2025 уч.г., 7</t>
    </r>
    <r>
      <rPr>
        <b/>
        <sz val="11"/>
        <color indexed="10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</si>
  <si>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Протокол школьного этапа этапа всероссийской олимпиады школьников по Искусству (МХК) в 2024-2025 уч.г., 8</t>
    </r>
    <r>
      <rPr>
        <b/>
        <sz val="11"/>
        <color indexed="10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класс</t>
    </r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</si>
  <si>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0</t>
    </r>
  </si>
  <si>
    <t>И12</t>
  </si>
  <si>
    <t>И22</t>
  </si>
  <si>
    <t>6 И</t>
  </si>
  <si>
    <t>Гусева Лидия Александровна</t>
  </si>
  <si>
    <t>И10</t>
  </si>
  <si>
    <t>6 А</t>
  </si>
  <si>
    <t>И11</t>
  </si>
  <si>
    <t>И14</t>
  </si>
  <si>
    <t>И24</t>
  </si>
  <si>
    <t>7 Р</t>
  </si>
  <si>
    <t>И15</t>
  </si>
  <si>
    <t>И16</t>
  </si>
  <si>
    <r>
      <t>Количество участников:</t>
    </r>
    <r>
      <rPr>
        <b/>
        <i/>
        <sz val="11"/>
        <rFont val="Arial"/>
        <family val="2"/>
        <charset val="204"/>
      </rPr>
      <t xml:space="preserve"> 3 ученика</t>
    </r>
  </si>
  <si>
    <t>И18</t>
  </si>
  <si>
    <t>8 А</t>
  </si>
  <si>
    <t>И17</t>
  </si>
  <si>
    <t>И21</t>
  </si>
  <si>
    <t>И23</t>
  </si>
  <si>
    <t>И25</t>
  </si>
  <si>
    <t>9 М</t>
  </si>
  <si>
    <t>И20</t>
  </si>
  <si>
    <t>9 Р</t>
  </si>
  <si>
    <t>И19</t>
  </si>
  <si>
    <t>9 И</t>
  </si>
  <si>
    <t>Денисова Виолетта Александровна</t>
  </si>
  <si>
    <t>Васильева Ксения Сергеевна</t>
  </si>
  <si>
    <t>Лаптева Виктория Сергеевна</t>
  </si>
  <si>
    <t>Ивонтьев Артем Викторович</t>
  </si>
  <si>
    <t>Козлов Кирилл Владимирович</t>
  </si>
  <si>
    <t>Уразаев Рустам Владимирович</t>
  </si>
  <si>
    <t>Ефремова Елизавета Александровна</t>
  </si>
  <si>
    <t>Батурина Екатерина Алексеевна</t>
  </si>
  <si>
    <t>Малыгина Мария Сергеевна</t>
  </si>
  <si>
    <t>Малов Александр Алексеевич</t>
  </si>
  <si>
    <t>Анисимова Мария Витальевна</t>
  </si>
  <si>
    <t>Андреева София Александровна</t>
  </si>
  <si>
    <t>Львов Михаил Игоревич</t>
  </si>
  <si>
    <t>Нургаянова Айгуль Рустамовна</t>
  </si>
  <si>
    <t>Никитина Дарья Алексеевна</t>
  </si>
  <si>
    <t>Дата проведения: 19 сентября 2024</t>
  </si>
  <si>
    <t>Селянинова Марина Павловна, учитель русского языка и литературы</t>
  </si>
  <si>
    <t>Заболотный Дмитрий Сергеевич учитель ИЗО</t>
  </si>
  <si>
    <t>Заболотный Дмитрий Сергеевич, учитель ИЗО</t>
  </si>
  <si>
    <t>Ильина Н.А.</t>
  </si>
  <si>
    <t>Старшова Н.В.</t>
  </si>
  <si>
    <t>Селянинова М.П.</t>
  </si>
  <si>
    <t>Заболотный Д.С.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</si>
</sst>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9"/>
      <color theme="1"/>
      <name val="Calibri"/>
      <family val="2"/>
      <charset val="204"/>
      <scheme val="minor"/>
    </font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color indexed="10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2" borderId="0" applyNumberFormat="0" applyBorder="0" applyAlignment="0" applyProtection="0"/>
    <xf numFmtId="0" fontId="4" fillId="5" borderId="1" applyNumberFormat="0" applyAlignment="0" applyProtection="0"/>
    <xf numFmtId="0" fontId="5" fillId="12" borderId="2" applyNumberFormat="0" applyAlignment="0" applyProtection="0"/>
    <xf numFmtId="0" fontId="6" fillId="12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3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4" fillId="0" borderId="0"/>
    <xf numFmtId="0" fontId="14" fillId="0" borderId="0"/>
    <xf numFmtId="0" fontId="17" fillId="0" borderId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6" borderId="0" applyNumberFormat="0" applyBorder="0" applyAlignment="0" applyProtection="0"/>
  </cellStyleXfs>
  <cellXfs count="44">
    <xf numFmtId="0" fontId="0" fillId="0" borderId="0" xfId="0"/>
    <xf numFmtId="0" fontId="22" fillId="0" borderId="0" xfId="1" applyFont="1" applyFill="1" applyBorder="1" applyAlignment="1">
      <alignment horizontal="center" vertical="top" wrapText="1"/>
    </xf>
    <xf numFmtId="0" fontId="25" fillId="0" borderId="0" xfId="1" applyFont="1" applyAlignment="1">
      <alignment horizontal="left" wrapText="1"/>
    </xf>
    <xf numFmtId="0" fontId="1" fillId="0" borderId="0" xfId="1"/>
    <xf numFmtId="0" fontId="21" fillId="0" borderId="0" xfId="1" applyFont="1" applyAlignment="1">
      <alignment horizontal="center"/>
    </xf>
    <xf numFmtId="0" fontId="21" fillId="0" borderId="0" xfId="1" applyFont="1" applyFill="1" applyBorder="1" applyAlignment="1">
      <alignment vertical="top"/>
    </xf>
    <xf numFmtId="0" fontId="21" fillId="0" borderId="10" xfId="1" applyFont="1" applyBorder="1" applyAlignment="1">
      <alignment horizontal="left" vertical="top" wrapText="1"/>
    </xf>
    <xf numFmtId="0" fontId="17" fillId="0" borderId="10" xfId="1" applyFont="1" applyBorder="1" applyAlignment="1">
      <alignment horizontal="left" vertical="top" wrapText="1"/>
    </xf>
    <xf numFmtId="0" fontId="17" fillId="0" borderId="10" xfId="1" applyFont="1" applyBorder="1" applyAlignment="1">
      <alignment horizontal="center" vertical="top" wrapText="1"/>
    </xf>
    <xf numFmtId="0" fontId="17" fillId="0" borderId="0" xfId="1" applyFont="1" applyBorder="1" applyAlignment="1">
      <alignment horizontal="left" vertical="top" wrapText="1"/>
    </xf>
    <xf numFmtId="0" fontId="21" fillId="0" borderId="0" xfId="1" applyFont="1" applyBorder="1" applyAlignment="1">
      <alignment horizontal="left" vertical="top" wrapText="1"/>
    </xf>
    <xf numFmtId="0" fontId="17" fillId="0" borderId="0" xfId="1" applyFont="1" applyBorder="1" applyAlignment="1">
      <alignment horizontal="center" vertical="top" wrapText="1"/>
    </xf>
    <xf numFmtId="1" fontId="17" fillId="0" borderId="0" xfId="1" applyNumberFormat="1" applyFont="1" applyBorder="1" applyAlignment="1">
      <alignment horizontal="center" vertical="top" wrapText="1"/>
    </xf>
    <xf numFmtId="0" fontId="21" fillId="0" borderId="0" xfId="1" applyFont="1" applyBorder="1" applyAlignment="1">
      <alignment horizontal="left" vertical="top"/>
    </xf>
    <xf numFmtId="0" fontId="17" fillId="0" borderId="0" xfId="1" applyFont="1" applyAlignment="1"/>
    <xf numFmtId="0" fontId="21" fillId="0" borderId="0" xfId="1" applyFont="1" applyAlignment="1"/>
    <xf numFmtId="0" fontId="17" fillId="0" borderId="11" xfId="1" applyFont="1" applyBorder="1" applyAlignment="1">
      <alignment horizontal="left" vertical="top" wrapText="1"/>
    </xf>
    <xf numFmtId="0" fontId="17" fillId="0" borderId="11" xfId="1" applyFont="1" applyBorder="1" applyAlignment="1">
      <alignment horizontal="center" vertical="top" wrapText="1"/>
    </xf>
    <xf numFmtId="0" fontId="21" fillId="0" borderId="12" xfId="1" applyFont="1" applyBorder="1" applyAlignment="1">
      <alignment horizontal="center" vertical="top" wrapText="1"/>
    </xf>
    <xf numFmtId="1" fontId="21" fillId="0" borderId="0" xfId="1" applyNumberFormat="1" applyFont="1" applyBorder="1" applyAlignment="1">
      <alignment horizontal="center" vertical="top" wrapText="1"/>
    </xf>
    <xf numFmtId="0" fontId="21" fillId="0" borderId="0" xfId="1" applyFont="1" applyBorder="1" applyAlignment="1">
      <alignment horizontal="center" vertical="top" wrapText="1"/>
    </xf>
    <xf numFmtId="0" fontId="21" fillId="0" borderId="12" xfId="1" applyFont="1" applyFill="1" applyBorder="1" applyAlignment="1">
      <alignment horizontal="center" vertical="top" wrapText="1"/>
    </xf>
    <xf numFmtId="1" fontId="17" fillId="0" borderId="10" xfId="1" applyNumberFormat="1" applyFont="1" applyBorder="1" applyAlignment="1">
      <alignment horizontal="center" vertical="top" wrapText="1"/>
    </xf>
    <xf numFmtId="1" fontId="21" fillId="0" borderId="10" xfId="1" applyNumberFormat="1" applyFont="1" applyBorder="1" applyAlignment="1">
      <alignment horizontal="center" vertical="top" wrapText="1"/>
    </xf>
    <xf numFmtId="0" fontId="21" fillId="0" borderId="10" xfId="1" applyFont="1" applyBorder="1" applyAlignment="1">
      <alignment horizontal="center" vertical="top" wrapText="1"/>
    </xf>
    <xf numFmtId="1" fontId="17" fillId="0" borderId="11" xfId="1" applyNumberFormat="1" applyFont="1" applyBorder="1" applyAlignment="1">
      <alignment horizontal="center" vertical="top" wrapText="1"/>
    </xf>
    <xf numFmtId="1" fontId="21" fillId="0" borderId="11" xfId="1" applyNumberFormat="1" applyFont="1" applyBorder="1" applyAlignment="1">
      <alignment horizontal="center" vertical="top" wrapText="1"/>
    </xf>
    <xf numFmtId="0" fontId="21" fillId="0" borderId="11" xfId="1" applyFont="1" applyBorder="1" applyAlignment="1">
      <alignment horizontal="center" vertical="top" wrapText="1"/>
    </xf>
    <xf numFmtId="0" fontId="21" fillId="0" borderId="13" xfId="1" applyFont="1" applyBorder="1" applyAlignment="1">
      <alignment horizontal="center" vertical="top" wrapText="1"/>
    </xf>
    <xf numFmtId="0" fontId="21" fillId="0" borderId="13" xfId="1" applyFont="1" applyFill="1" applyBorder="1" applyAlignment="1">
      <alignment horizontal="center" vertical="top" wrapText="1"/>
    </xf>
    <xf numFmtId="0" fontId="21" fillId="0" borderId="14" xfId="1" applyFont="1" applyFill="1" applyBorder="1" applyAlignment="1">
      <alignment horizontal="center" vertical="top" wrapText="1"/>
    </xf>
    <xf numFmtId="0" fontId="21" fillId="0" borderId="15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center" vertical="top" wrapText="1"/>
    </xf>
    <xf numFmtId="0" fontId="21" fillId="0" borderId="11" xfId="1" applyFont="1" applyBorder="1" applyAlignment="1">
      <alignment horizontal="left" vertical="top" wrapText="1"/>
    </xf>
    <xf numFmtId="0" fontId="21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top" wrapText="1"/>
    </xf>
    <xf numFmtId="0" fontId="22" fillId="0" borderId="0" xfId="1" applyFont="1" applyFill="1" applyBorder="1" applyAlignment="1">
      <alignment horizontal="left" vertical="top"/>
    </xf>
    <xf numFmtId="0" fontId="22" fillId="0" borderId="0" xfId="1" applyFont="1" applyAlignment="1">
      <alignment horizontal="left"/>
    </xf>
    <xf numFmtId="0" fontId="26" fillId="0" borderId="0" xfId="1" applyFont="1" applyFill="1" applyBorder="1" applyAlignment="1">
      <alignment horizontal="left" vertical="top" wrapText="1"/>
    </xf>
    <xf numFmtId="0" fontId="23" fillId="0" borderId="0" xfId="1" applyFont="1" applyFill="1" applyBorder="1" applyAlignment="1">
      <alignment horizontal="left" vertical="top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3" xfId="38"/>
    <cellStyle name="Обычный 4" xfId="1"/>
    <cellStyle name="Обычный 7 4" xfId="39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44"/>
  <sheetViews>
    <sheetView tabSelected="1" workbookViewId="0">
      <selection activeCell="A11" sqref="A11:P11"/>
    </sheetView>
  </sheetViews>
  <sheetFormatPr defaultRowHeight="12" x14ac:dyDescent="0.2"/>
  <cols>
    <col min="1" max="1" width="7.1640625" customWidth="1"/>
    <col min="3" max="3" width="23.1640625" customWidth="1"/>
    <col min="4" max="4" width="20.83203125" customWidth="1"/>
    <col min="5" max="5" width="24.6640625" customWidth="1"/>
    <col min="6" max="6" width="12.83203125" customWidth="1"/>
    <col min="7" max="7" width="14.33203125" customWidth="1"/>
    <col min="8" max="8" width="24.83203125" customWidth="1"/>
    <col min="9" max="9" width="13.83203125" customWidth="1"/>
    <col min="10" max="10" width="13" customWidth="1"/>
    <col min="11" max="11" width="16" customWidth="1"/>
    <col min="12" max="12" width="13.33203125" customWidth="1"/>
    <col min="13" max="13" width="13" customWidth="1"/>
    <col min="14" max="14" width="22.5" customWidth="1"/>
    <col min="15" max="15" width="22.1640625" customWidth="1"/>
    <col min="16" max="16" width="17.33203125" customWidth="1"/>
  </cols>
  <sheetData>
    <row r="3" spans="1:16" ht="15" x14ac:dyDescent="0.2">
      <c r="A3" s="39" t="s">
        <v>39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5" x14ac:dyDescent="0.2">
      <c r="A4" s="1"/>
      <c r="B4" s="1"/>
      <c r="C4" s="1"/>
      <c r="D4" s="1"/>
      <c r="E4" s="1"/>
      <c r="F4" s="32"/>
      <c r="G4" s="32"/>
      <c r="H4" s="1"/>
      <c r="I4" s="1"/>
      <c r="J4" s="1"/>
      <c r="K4" s="1"/>
      <c r="L4" s="1"/>
      <c r="M4" s="1"/>
      <c r="N4" s="1"/>
      <c r="O4" s="1"/>
      <c r="P4" s="1"/>
    </row>
    <row r="5" spans="1:16" ht="15" x14ac:dyDescent="0.2">
      <c r="A5" s="40" t="s">
        <v>44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ht="15" x14ac:dyDescent="0.2">
      <c r="A6" s="40" t="s">
        <v>84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ht="15" x14ac:dyDescent="0.25">
      <c r="A7" s="41" t="s">
        <v>23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ht="15" x14ac:dyDescent="0.2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15" x14ac:dyDescent="0.2">
      <c r="A9" s="38" t="s">
        <v>40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2"/>
      <c r="N9" s="2"/>
      <c r="O9" s="2"/>
      <c r="P9" s="2"/>
    </row>
    <row r="10" spans="1:16" ht="14.25" x14ac:dyDescent="0.2">
      <c r="A10" s="42" t="s">
        <v>85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14.25" x14ac:dyDescent="0.2">
      <c r="A11" s="42" t="s">
        <v>86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ht="14.25" x14ac:dyDescent="0.2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ht="12.75" x14ac:dyDescent="0.2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</row>
    <row r="14" spans="1:16" ht="13.5" thickBot="1" x14ac:dyDescent="0.25">
      <c r="A14" s="3"/>
      <c r="B14" s="3"/>
      <c r="C14" s="3"/>
      <c r="D14" s="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51.75" thickBot="1" x14ac:dyDescent="0.25">
      <c r="A15" s="18" t="s">
        <v>0</v>
      </c>
      <c r="B15" s="28" t="s">
        <v>1</v>
      </c>
      <c r="C15" s="21" t="s">
        <v>2</v>
      </c>
      <c r="D15" s="29" t="s">
        <v>16</v>
      </c>
      <c r="E15" s="21" t="s">
        <v>3</v>
      </c>
      <c r="F15" s="30" t="s">
        <v>18</v>
      </c>
      <c r="G15" s="30" t="s">
        <v>19</v>
      </c>
      <c r="H15" s="21" t="s">
        <v>4</v>
      </c>
      <c r="I15" s="31" t="s">
        <v>11</v>
      </c>
      <c r="J15" s="21" t="s">
        <v>12</v>
      </c>
      <c r="K15" s="21" t="s">
        <v>13</v>
      </c>
      <c r="L15" s="30" t="s">
        <v>14</v>
      </c>
      <c r="M15" s="21" t="s">
        <v>5</v>
      </c>
      <c r="N15" s="21" t="s">
        <v>6</v>
      </c>
      <c r="O15" s="21" t="s">
        <v>7</v>
      </c>
      <c r="P15" s="18" t="s">
        <v>15</v>
      </c>
    </row>
    <row r="16" spans="1:16" ht="12.75" x14ac:dyDescent="0.2">
      <c r="A16" s="17">
        <v>1</v>
      </c>
      <c r="B16" s="16"/>
      <c r="C16" s="16"/>
      <c r="D16" s="16"/>
      <c r="E16" s="16"/>
      <c r="F16" s="16"/>
      <c r="G16" s="16"/>
      <c r="H16" s="16"/>
      <c r="I16" s="17"/>
      <c r="J16" s="17"/>
      <c r="K16" s="17"/>
      <c r="L16" s="25"/>
      <c r="M16" s="25">
        <f>SUM(I16:L16)</f>
        <v>0</v>
      </c>
      <c r="N16" s="26"/>
      <c r="O16" s="26" t="e">
        <f>M16*100/N16</f>
        <v>#DIV/0!</v>
      </c>
      <c r="P16" s="27"/>
    </row>
    <row r="17" spans="1:16" ht="12.75" x14ac:dyDescent="0.2">
      <c r="A17" s="8">
        <v>2</v>
      </c>
      <c r="B17" s="7"/>
      <c r="C17" s="7"/>
      <c r="D17" s="7"/>
      <c r="E17" s="16"/>
      <c r="F17" s="7"/>
      <c r="G17" s="7"/>
      <c r="H17" s="16"/>
      <c r="I17" s="17"/>
      <c r="J17" s="17"/>
      <c r="K17" s="17"/>
      <c r="L17" s="25"/>
      <c r="M17" s="25">
        <f>SUM(I17:L17)</f>
        <v>0</v>
      </c>
      <c r="N17" s="26"/>
      <c r="O17" s="26" t="e">
        <f>M17*100/N17</f>
        <v>#DIV/0!</v>
      </c>
      <c r="P17" s="27"/>
    </row>
    <row r="18" spans="1:16" ht="12.75" x14ac:dyDescent="0.2">
      <c r="A18" s="8">
        <v>3</v>
      </c>
      <c r="B18" s="6"/>
      <c r="C18" s="7"/>
      <c r="D18" s="7"/>
      <c r="E18" s="7"/>
      <c r="F18" s="7"/>
      <c r="G18" s="7"/>
      <c r="H18" s="7"/>
      <c r="I18" s="8"/>
      <c r="J18" s="8"/>
      <c r="K18" s="8"/>
      <c r="L18" s="22"/>
      <c r="M18" s="23"/>
      <c r="N18" s="23"/>
      <c r="O18" s="23"/>
      <c r="P18" s="24"/>
    </row>
    <row r="19" spans="1:16" ht="12.75" x14ac:dyDescent="0.2">
      <c r="A19" s="8">
        <v>4</v>
      </c>
      <c r="B19" s="6"/>
      <c r="C19" s="7"/>
      <c r="D19" s="7"/>
      <c r="E19" s="7"/>
      <c r="F19" s="7"/>
      <c r="G19" s="7"/>
      <c r="H19" s="7"/>
      <c r="I19" s="8"/>
      <c r="J19" s="8"/>
      <c r="K19" s="8"/>
      <c r="L19" s="22"/>
      <c r="M19" s="23"/>
      <c r="N19" s="23"/>
      <c r="O19" s="23"/>
      <c r="P19" s="24"/>
    </row>
    <row r="20" spans="1:16" ht="12.75" x14ac:dyDescent="0.2">
      <c r="A20" s="8">
        <v>5</v>
      </c>
      <c r="B20" s="6"/>
      <c r="C20" s="7"/>
      <c r="D20" s="7"/>
      <c r="E20" s="7"/>
      <c r="F20" s="7"/>
      <c r="G20" s="7"/>
      <c r="H20" s="7"/>
      <c r="I20" s="8"/>
      <c r="J20" s="8"/>
      <c r="K20" s="8"/>
      <c r="L20" s="22"/>
      <c r="M20" s="23"/>
      <c r="N20" s="23"/>
      <c r="O20" s="23"/>
      <c r="P20" s="24"/>
    </row>
    <row r="21" spans="1:16" ht="12.75" x14ac:dyDescent="0.2">
      <c r="A21" s="8">
        <v>6</v>
      </c>
      <c r="B21" s="6"/>
      <c r="C21" s="7"/>
      <c r="D21" s="7"/>
      <c r="E21" s="7"/>
      <c r="F21" s="7"/>
      <c r="G21" s="7"/>
      <c r="H21" s="7"/>
      <c r="I21" s="8"/>
      <c r="J21" s="8"/>
      <c r="K21" s="8"/>
      <c r="L21" s="8"/>
      <c r="M21" s="23"/>
      <c r="N21" s="23"/>
      <c r="O21" s="23"/>
      <c r="P21" s="24"/>
    </row>
    <row r="22" spans="1:16" ht="12.75" x14ac:dyDescent="0.2">
      <c r="A22" s="8">
        <v>7</v>
      </c>
      <c r="B22" s="6"/>
      <c r="C22" s="7"/>
      <c r="D22" s="7"/>
      <c r="E22" s="7"/>
      <c r="F22" s="7"/>
      <c r="G22" s="7"/>
      <c r="H22" s="7"/>
      <c r="I22" s="8"/>
      <c r="J22" s="8"/>
      <c r="K22" s="8"/>
      <c r="L22" s="22"/>
      <c r="M22" s="23"/>
      <c r="N22" s="23"/>
      <c r="O22" s="23"/>
      <c r="P22" s="24"/>
    </row>
    <row r="23" spans="1:16" ht="12.75" x14ac:dyDescent="0.2">
      <c r="A23" s="8">
        <v>8</v>
      </c>
      <c r="B23" s="6"/>
      <c r="C23" s="7"/>
      <c r="D23" s="7"/>
      <c r="E23" s="7"/>
      <c r="F23" s="7"/>
      <c r="G23" s="7"/>
      <c r="H23" s="7"/>
      <c r="I23" s="8"/>
      <c r="J23" s="8"/>
      <c r="K23" s="8"/>
      <c r="L23" s="22"/>
      <c r="M23" s="23"/>
      <c r="N23" s="23"/>
      <c r="O23" s="23"/>
      <c r="P23" s="24"/>
    </row>
    <row r="24" spans="1:16" ht="12.75" x14ac:dyDescent="0.2">
      <c r="A24" s="8">
        <v>9</v>
      </c>
      <c r="B24" s="6"/>
      <c r="C24" s="7"/>
      <c r="D24" s="7"/>
      <c r="E24" s="7"/>
      <c r="F24" s="7"/>
      <c r="G24" s="7"/>
      <c r="H24" s="7"/>
      <c r="I24" s="8"/>
      <c r="J24" s="8"/>
      <c r="K24" s="8"/>
      <c r="L24" s="22"/>
      <c r="M24" s="23"/>
      <c r="N24" s="23"/>
      <c r="O24" s="23"/>
      <c r="P24" s="24"/>
    </row>
    <row r="25" spans="1:16" ht="12.75" x14ac:dyDescent="0.2">
      <c r="A25" s="8">
        <v>10</v>
      </c>
      <c r="B25" s="6"/>
      <c r="C25" s="7"/>
      <c r="D25" s="7"/>
      <c r="E25" s="7"/>
      <c r="F25" s="7"/>
      <c r="G25" s="7"/>
      <c r="H25" s="7"/>
      <c r="I25" s="8"/>
      <c r="J25" s="8"/>
      <c r="K25" s="8"/>
      <c r="L25" s="22"/>
      <c r="M25" s="23"/>
      <c r="N25" s="23"/>
      <c r="O25" s="23"/>
      <c r="P25" s="24"/>
    </row>
    <row r="26" spans="1:16" ht="12.75" x14ac:dyDescent="0.2">
      <c r="A26" s="8">
        <v>11</v>
      </c>
      <c r="B26" s="6"/>
      <c r="C26" s="7"/>
      <c r="D26" s="7"/>
      <c r="E26" s="7"/>
      <c r="F26" s="7"/>
      <c r="G26" s="7"/>
      <c r="H26" s="7"/>
      <c r="I26" s="8"/>
      <c r="J26" s="8"/>
      <c r="K26" s="8"/>
      <c r="L26" s="22"/>
      <c r="M26" s="23"/>
      <c r="N26" s="23"/>
      <c r="O26" s="23"/>
      <c r="P26" s="24"/>
    </row>
    <row r="27" spans="1:16" ht="12.75" x14ac:dyDescent="0.2">
      <c r="A27" s="8">
        <v>12</v>
      </c>
      <c r="B27" s="6"/>
      <c r="C27" s="7"/>
      <c r="D27" s="7"/>
      <c r="E27" s="7"/>
      <c r="F27" s="7"/>
      <c r="G27" s="7"/>
      <c r="H27" s="7"/>
      <c r="I27" s="8"/>
      <c r="J27" s="8"/>
      <c r="K27" s="8"/>
      <c r="L27" s="22"/>
      <c r="M27" s="23"/>
      <c r="N27" s="23"/>
      <c r="O27" s="23"/>
      <c r="P27" s="24"/>
    </row>
    <row r="28" spans="1:16" ht="12.75" x14ac:dyDescent="0.2">
      <c r="A28" s="8">
        <v>13</v>
      </c>
      <c r="B28" s="6"/>
      <c r="C28" s="7"/>
      <c r="D28" s="7"/>
      <c r="E28" s="7"/>
      <c r="F28" s="7"/>
      <c r="G28" s="7"/>
      <c r="H28" s="7"/>
      <c r="I28" s="8"/>
      <c r="J28" s="8"/>
      <c r="K28" s="8"/>
      <c r="L28" s="22"/>
      <c r="M28" s="23"/>
      <c r="N28" s="23"/>
      <c r="O28" s="23"/>
      <c r="P28" s="24"/>
    </row>
    <row r="29" spans="1:16" ht="12.75" x14ac:dyDescent="0.2">
      <c r="A29" s="8">
        <v>14</v>
      </c>
      <c r="B29" s="6"/>
      <c r="C29" s="7"/>
      <c r="D29" s="7"/>
      <c r="E29" s="7"/>
      <c r="F29" s="7"/>
      <c r="G29" s="7"/>
      <c r="H29" s="7"/>
      <c r="I29" s="8"/>
      <c r="J29" s="8"/>
      <c r="K29" s="8"/>
      <c r="L29" s="22"/>
      <c r="M29" s="23"/>
      <c r="N29" s="23"/>
      <c r="O29" s="23"/>
      <c r="P29" s="24"/>
    </row>
    <row r="30" spans="1:16" ht="12.75" x14ac:dyDescent="0.2">
      <c r="A30" s="7"/>
      <c r="B30" s="6"/>
      <c r="C30" s="7"/>
      <c r="D30" s="7"/>
      <c r="E30" s="7"/>
      <c r="F30" s="7"/>
      <c r="G30" s="7"/>
      <c r="H30" s="7"/>
      <c r="I30" s="8"/>
      <c r="J30" s="8"/>
      <c r="K30" s="8"/>
      <c r="L30" s="22"/>
      <c r="M30" s="23"/>
      <c r="N30" s="23"/>
      <c r="O30" s="23"/>
      <c r="P30" s="24"/>
    </row>
    <row r="31" spans="1:16" ht="12.75" x14ac:dyDescent="0.2">
      <c r="A31" s="9"/>
      <c r="B31" s="10"/>
      <c r="C31" s="9"/>
      <c r="D31" s="9"/>
      <c r="E31" s="9"/>
      <c r="F31" s="9"/>
      <c r="G31" s="9"/>
      <c r="H31" s="9"/>
      <c r="I31" s="11"/>
      <c r="J31" s="11"/>
      <c r="K31" s="11"/>
      <c r="L31" s="12"/>
      <c r="M31" s="19"/>
      <c r="N31" s="19"/>
      <c r="O31" s="19"/>
      <c r="P31" s="20"/>
    </row>
    <row r="32" spans="1:16" ht="12.75" x14ac:dyDescent="0.2">
      <c r="A32" s="9"/>
      <c r="B32" s="10"/>
      <c r="C32" s="9"/>
      <c r="D32" s="9"/>
      <c r="E32" s="9"/>
      <c r="F32" s="9"/>
      <c r="G32" s="9"/>
      <c r="H32" s="9"/>
      <c r="I32" s="11"/>
      <c r="J32" s="11"/>
      <c r="K32" s="11"/>
      <c r="L32" s="12"/>
      <c r="M32" s="19"/>
      <c r="N32" s="19"/>
      <c r="O32" s="19"/>
      <c r="P32" s="20"/>
    </row>
    <row r="33" spans="1:16" ht="12.75" x14ac:dyDescent="0.2">
      <c r="A33" s="9"/>
      <c r="B33" s="10"/>
      <c r="C33" s="9"/>
      <c r="D33" s="9"/>
      <c r="E33" s="9"/>
      <c r="F33" s="9"/>
      <c r="G33" s="9"/>
      <c r="H33" s="9"/>
      <c r="I33" s="11"/>
      <c r="J33" s="11"/>
      <c r="K33" s="11"/>
      <c r="L33" s="12"/>
      <c r="M33" s="12"/>
      <c r="N33" s="12"/>
      <c r="O33" s="12"/>
      <c r="P33" s="11"/>
    </row>
    <row r="34" spans="1:16" ht="25.5" x14ac:dyDescent="0.2">
      <c r="A34" s="9"/>
      <c r="B34" s="13" t="s">
        <v>8</v>
      </c>
      <c r="C34" s="9"/>
      <c r="D34" s="9"/>
      <c r="E34" s="9"/>
      <c r="F34" s="9"/>
      <c r="G34" s="9"/>
      <c r="H34" s="9" t="s">
        <v>9</v>
      </c>
      <c r="I34" s="11"/>
      <c r="J34" s="11"/>
      <c r="K34" s="11"/>
      <c r="L34" s="12"/>
      <c r="M34" s="12"/>
      <c r="N34" s="12"/>
      <c r="O34" s="12"/>
      <c r="P34" s="11"/>
    </row>
    <row r="35" spans="1:16" ht="12.75" x14ac:dyDescent="0.2">
      <c r="B35" s="15" t="s">
        <v>10</v>
      </c>
      <c r="C35" s="14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25.5" x14ac:dyDescent="0.2">
      <c r="B36" s="5"/>
      <c r="C36" s="5"/>
      <c r="D36" s="5"/>
      <c r="E36" s="5"/>
      <c r="F36" s="5"/>
      <c r="G36" s="5"/>
      <c r="H36" s="9" t="s">
        <v>9</v>
      </c>
      <c r="I36" s="5"/>
      <c r="J36" s="5"/>
      <c r="K36" s="5"/>
      <c r="L36" s="5"/>
      <c r="M36" s="5"/>
      <c r="N36" s="5"/>
      <c r="O36" s="5"/>
      <c r="P36" s="5"/>
    </row>
    <row r="37" spans="1:16" ht="25.5" x14ac:dyDescent="0.2">
      <c r="B37" s="5"/>
      <c r="C37" s="5"/>
      <c r="D37" s="5"/>
      <c r="E37" s="5"/>
      <c r="F37" s="5"/>
      <c r="G37" s="5"/>
      <c r="H37" s="9" t="s">
        <v>9</v>
      </c>
      <c r="I37" s="5"/>
      <c r="J37" s="5"/>
      <c r="K37" s="5"/>
      <c r="L37" s="5"/>
      <c r="M37" s="5"/>
      <c r="N37" s="5"/>
      <c r="O37" s="5"/>
      <c r="P37" s="5"/>
    </row>
    <row r="38" spans="1:16" ht="25.5" x14ac:dyDescent="0.2">
      <c r="B38" s="5"/>
      <c r="C38" s="5"/>
      <c r="D38" s="5"/>
      <c r="E38" s="5"/>
      <c r="F38" s="5"/>
      <c r="G38" s="5"/>
      <c r="H38" s="9" t="s">
        <v>9</v>
      </c>
      <c r="I38" s="5"/>
      <c r="J38" s="5"/>
      <c r="K38" s="5"/>
      <c r="L38" s="5"/>
      <c r="M38" s="5"/>
      <c r="N38" s="5"/>
      <c r="O38" s="5"/>
      <c r="P38" s="5"/>
    </row>
    <row r="39" spans="1:16" ht="25.5" x14ac:dyDescent="0.2">
      <c r="B39" s="5"/>
      <c r="C39" s="5"/>
      <c r="D39" s="5"/>
      <c r="E39" s="5"/>
      <c r="F39" s="5"/>
      <c r="G39" s="5"/>
      <c r="H39" s="9" t="s">
        <v>9</v>
      </c>
      <c r="I39" s="5"/>
      <c r="J39" s="5"/>
      <c r="K39" s="5"/>
      <c r="L39" s="5"/>
      <c r="M39" s="5"/>
      <c r="N39" s="5"/>
      <c r="O39" s="5"/>
      <c r="P39" s="5"/>
    </row>
    <row r="40" spans="1:16" ht="25.5" x14ac:dyDescent="0.2">
      <c r="B40" s="5"/>
      <c r="C40" s="5"/>
      <c r="D40" s="5"/>
      <c r="E40" s="5"/>
      <c r="F40" s="5"/>
      <c r="G40" s="5"/>
      <c r="H40" s="9" t="s">
        <v>9</v>
      </c>
      <c r="I40" s="5"/>
      <c r="J40" s="5"/>
      <c r="K40" s="5"/>
      <c r="L40" s="5"/>
      <c r="M40" s="5"/>
      <c r="N40" s="5"/>
      <c r="O40" s="5"/>
      <c r="P40" s="5"/>
    </row>
    <row r="41" spans="1:16" ht="25.5" x14ac:dyDescent="0.2">
      <c r="B41" s="5"/>
      <c r="C41" s="5"/>
      <c r="D41" s="5"/>
      <c r="E41" s="5"/>
      <c r="F41" s="5"/>
      <c r="G41" s="5"/>
      <c r="H41" s="9" t="s">
        <v>9</v>
      </c>
      <c r="I41" s="5"/>
      <c r="J41" s="5"/>
      <c r="K41" s="5"/>
      <c r="L41" s="5"/>
      <c r="M41" s="5"/>
      <c r="N41" s="5"/>
      <c r="O41" s="5"/>
      <c r="P41" s="5"/>
    </row>
    <row r="42" spans="1:16" ht="25.5" x14ac:dyDescent="0.2">
      <c r="B42" s="5"/>
      <c r="C42" s="5"/>
      <c r="D42" s="5"/>
      <c r="E42" s="5"/>
      <c r="F42" s="5"/>
      <c r="G42" s="5"/>
      <c r="H42" s="9" t="s">
        <v>9</v>
      </c>
      <c r="I42" s="5"/>
      <c r="J42" s="5"/>
      <c r="K42" s="5"/>
      <c r="L42" s="5"/>
      <c r="M42" s="5"/>
      <c r="N42" s="5"/>
      <c r="O42" s="5"/>
      <c r="P42" s="5"/>
    </row>
    <row r="43" spans="1:16" ht="25.5" x14ac:dyDescent="0.2">
      <c r="B43" s="5"/>
      <c r="C43" s="5"/>
      <c r="D43" s="5"/>
      <c r="E43" s="5"/>
      <c r="F43" s="5"/>
      <c r="G43" s="5"/>
      <c r="H43" s="9" t="s">
        <v>9</v>
      </c>
      <c r="I43" s="5"/>
      <c r="J43" s="5"/>
      <c r="K43" s="5"/>
      <c r="L43" s="5"/>
      <c r="M43" s="5"/>
      <c r="N43" s="5"/>
      <c r="O43" s="5"/>
      <c r="P43" s="5"/>
    </row>
    <row r="44" spans="1:16" ht="25.5" x14ac:dyDescent="0.2">
      <c r="B44" s="5"/>
      <c r="C44" s="5"/>
      <c r="D44" s="5"/>
      <c r="E44" s="5"/>
      <c r="F44" s="5"/>
      <c r="G44" s="5"/>
      <c r="H44" s="9" t="s">
        <v>9</v>
      </c>
      <c r="I44" s="5"/>
      <c r="J44" s="5"/>
      <c r="K44" s="5"/>
      <c r="L44" s="5"/>
      <c r="M44" s="5"/>
      <c r="N44" s="5"/>
      <c r="O44" s="5"/>
      <c r="P44" s="5"/>
    </row>
  </sheetData>
  <mergeCells count="10">
    <mergeCell ref="A13:P13"/>
    <mergeCell ref="A8:P8"/>
    <mergeCell ref="A9:L9"/>
    <mergeCell ref="A3:P3"/>
    <mergeCell ref="A5:P5"/>
    <mergeCell ref="A6:P6"/>
    <mergeCell ref="A7:P7"/>
    <mergeCell ref="A10:P10"/>
    <mergeCell ref="A11:P11"/>
    <mergeCell ref="A12:P12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opLeftCell="A16" workbookViewId="0">
      <selection activeCell="H32" sqref="H32:H35"/>
    </sheetView>
  </sheetViews>
  <sheetFormatPr defaultRowHeight="12" x14ac:dyDescent="0.2"/>
  <cols>
    <col min="2" max="2" width="15" customWidth="1"/>
    <col min="3" max="3" width="19.33203125" customWidth="1"/>
    <col min="4" max="4" width="14.5" customWidth="1"/>
    <col min="5" max="5" width="16.6640625" customWidth="1"/>
    <col min="8" max="8" width="19.1640625" customWidth="1"/>
    <col min="16" max="16" width="13.6640625" customWidth="1"/>
  </cols>
  <sheetData>
    <row r="1" spans="1:16" ht="15" x14ac:dyDescent="0.2">
      <c r="A1" s="39" t="s">
        <v>41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" x14ac:dyDescent="0.2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ht="15" x14ac:dyDescent="0.2">
      <c r="A3" s="40" t="s">
        <v>57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15" x14ac:dyDescent="0.2">
      <c r="A4" s="40" t="s">
        <v>34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5" x14ac:dyDescent="0.25">
      <c r="A5" s="41" t="s">
        <v>25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5" x14ac:dyDescent="0.2">
      <c r="A6" s="38" t="s">
        <v>20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ht="15" x14ac:dyDescent="0.2">
      <c r="A7" s="38" t="s">
        <v>40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2"/>
      <c r="N7" s="2"/>
      <c r="O7" s="2"/>
      <c r="P7" s="2"/>
    </row>
    <row r="8" spans="1:16" ht="14.25" x14ac:dyDescent="0.2">
      <c r="A8" s="42" t="s">
        <v>85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4.25" x14ac:dyDescent="0.2">
      <c r="A9" s="42" t="s">
        <v>86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2.75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ht="13.5" thickBot="1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77.25" thickBot="1" x14ac:dyDescent="0.25">
      <c r="A13" s="18" t="s">
        <v>0</v>
      </c>
      <c r="B13" s="28" t="s">
        <v>1</v>
      </c>
      <c r="C13" s="21" t="s">
        <v>2</v>
      </c>
      <c r="D13" s="29" t="s">
        <v>16</v>
      </c>
      <c r="E13" s="21" t="s">
        <v>3</v>
      </c>
      <c r="F13" s="30" t="s">
        <v>18</v>
      </c>
      <c r="G13" s="30" t="s">
        <v>19</v>
      </c>
      <c r="H13" s="21" t="s">
        <v>4</v>
      </c>
      <c r="I13" s="31" t="s">
        <v>11</v>
      </c>
      <c r="J13" s="21" t="s">
        <v>12</v>
      </c>
      <c r="K13" s="21" t="s">
        <v>13</v>
      </c>
      <c r="L13" s="30" t="s">
        <v>14</v>
      </c>
      <c r="M13" s="21" t="s">
        <v>5</v>
      </c>
      <c r="N13" s="21" t="s">
        <v>6</v>
      </c>
      <c r="O13" s="21" t="s">
        <v>7</v>
      </c>
      <c r="P13" s="18" t="s">
        <v>15</v>
      </c>
    </row>
    <row r="14" spans="1:16" ht="27.75" customHeight="1" x14ac:dyDescent="0.2">
      <c r="A14" s="17">
        <v>1</v>
      </c>
      <c r="B14" s="16" t="s">
        <v>45</v>
      </c>
      <c r="C14" s="16" t="s">
        <v>71</v>
      </c>
      <c r="D14" s="16" t="s">
        <v>21</v>
      </c>
      <c r="E14" s="16" t="s">
        <v>22</v>
      </c>
      <c r="F14" s="16" t="s">
        <v>47</v>
      </c>
      <c r="G14" s="16">
        <v>6</v>
      </c>
      <c r="H14" s="16" t="s">
        <v>48</v>
      </c>
      <c r="I14" s="17">
        <v>28</v>
      </c>
      <c r="J14" s="17">
        <v>8</v>
      </c>
      <c r="K14" s="17">
        <v>1</v>
      </c>
      <c r="L14" s="25">
        <v>8</v>
      </c>
      <c r="M14" s="25">
        <f>SUM(I14:L14)</f>
        <v>45</v>
      </c>
      <c r="N14" s="25">
        <v>150</v>
      </c>
      <c r="O14" s="26">
        <f>M14*100/N14</f>
        <v>30</v>
      </c>
      <c r="P14" s="27" t="s">
        <v>26</v>
      </c>
    </row>
    <row r="15" spans="1:16" ht="38.25" x14ac:dyDescent="0.2">
      <c r="A15" s="8">
        <v>2</v>
      </c>
      <c r="B15" s="7" t="s">
        <v>49</v>
      </c>
      <c r="C15" s="7" t="s">
        <v>69</v>
      </c>
      <c r="D15" s="7" t="s">
        <v>21</v>
      </c>
      <c r="E15" s="7" t="s">
        <v>22</v>
      </c>
      <c r="F15" s="7" t="s">
        <v>50</v>
      </c>
      <c r="G15" s="7">
        <v>6</v>
      </c>
      <c r="H15" s="7" t="s">
        <v>48</v>
      </c>
      <c r="I15" s="17">
        <v>26</v>
      </c>
      <c r="J15" s="17">
        <v>2</v>
      </c>
      <c r="K15" s="17">
        <v>0</v>
      </c>
      <c r="L15" s="25">
        <v>12</v>
      </c>
      <c r="M15" s="25">
        <f t="shared" ref="M15:M16" si="0">SUM(I15:L15)</f>
        <v>40</v>
      </c>
      <c r="N15" s="25">
        <v>150</v>
      </c>
      <c r="O15" s="26">
        <f t="shared" ref="O15:O16" si="1">M15*100/N15</f>
        <v>26.666666666666668</v>
      </c>
      <c r="P15" s="27" t="s">
        <v>26</v>
      </c>
    </row>
    <row r="16" spans="1:16" ht="38.25" x14ac:dyDescent="0.2">
      <c r="A16" s="8">
        <v>3</v>
      </c>
      <c r="B16" s="7" t="s">
        <v>51</v>
      </c>
      <c r="C16" s="7" t="s">
        <v>70</v>
      </c>
      <c r="D16" s="7" t="s">
        <v>21</v>
      </c>
      <c r="E16" s="7" t="s">
        <v>22</v>
      </c>
      <c r="F16" s="7" t="s">
        <v>47</v>
      </c>
      <c r="G16" s="7">
        <v>6</v>
      </c>
      <c r="H16" s="7" t="s">
        <v>48</v>
      </c>
      <c r="I16" s="17">
        <v>24</v>
      </c>
      <c r="J16" s="17">
        <v>0</v>
      </c>
      <c r="K16" s="17">
        <v>1</v>
      </c>
      <c r="L16" s="25">
        <v>6</v>
      </c>
      <c r="M16" s="25">
        <f t="shared" si="0"/>
        <v>31</v>
      </c>
      <c r="N16" s="25">
        <v>150</v>
      </c>
      <c r="O16" s="26">
        <f t="shared" si="1"/>
        <v>20.666666666666668</v>
      </c>
      <c r="P16" s="27" t="s">
        <v>26</v>
      </c>
    </row>
    <row r="17" spans="1:16" ht="12.75" x14ac:dyDescent="0.2">
      <c r="A17" s="8">
        <v>4</v>
      </c>
      <c r="B17" s="6"/>
      <c r="C17" s="7"/>
      <c r="D17" s="7"/>
      <c r="E17" s="7"/>
      <c r="F17" s="7"/>
      <c r="G17" s="7"/>
      <c r="H17" s="7"/>
      <c r="I17" s="8"/>
      <c r="J17" s="8"/>
      <c r="K17" s="8"/>
      <c r="L17" s="22"/>
      <c r="M17" s="23"/>
      <c r="N17" s="23"/>
      <c r="O17" s="23"/>
      <c r="P17" s="24"/>
    </row>
    <row r="18" spans="1:16" ht="12.75" x14ac:dyDescent="0.2">
      <c r="A18" s="8">
        <v>5</v>
      </c>
      <c r="B18" s="6"/>
      <c r="C18" s="7"/>
      <c r="D18" s="7"/>
      <c r="E18" s="7"/>
      <c r="F18" s="7"/>
      <c r="G18" s="7"/>
      <c r="H18" s="7"/>
      <c r="I18" s="8"/>
      <c r="J18" s="8"/>
      <c r="K18" s="8"/>
      <c r="L18" s="22"/>
      <c r="M18" s="23"/>
      <c r="N18" s="23"/>
      <c r="O18" s="23"/>
      <c r="P18" s="24"/>
    </row>
    <row r="19" spans="1:16" ht="12.75" x14ac:dyDescent="0.2">
      <c r="A19" s="8">
        <v>6</v>
      </c>
      <c r="B19" s="6"/>
      <c r="C19" s="7"/>
      <c r="D19" s="7"/>
      <c r="E19" s="7"/>
      <c r="F19" s="7"/>
      <c r="G19" s="7"/>
      <c r="H19" s="7"/>
      <c r="I19" s="8"/>
      <c r="J19" s="8"/>
      <c r="K19" s="8"/>
      <c r="L19" s="8"/>
      <c r="M19" s="23"/>
      <c r="N19" s="23"/>
      <c r="O19" s="23"/>
      <c r="P19" s="24"/>
    </row>
    <row r="20" spans="1:16" ht="12.75" x14ac:dyDescent="0.2">
      <c r="A20" s="8">
        <v>7</v>
      </c>
      <c r="B20" s="6"/>
      <c r="C20" s="7"/>
      <c r="D20" s="7"/>
      <c r="E20" s="7"/>
      <c r="F20" s="7"/>
      <c r="G20" s="7"/>
      <c r="H20" s="7"/>
      <c r="I20" s="8"/>
      <c r="J20" s="8"/>
      <c r="K20" s="8"/>
      <c r="L20" s="22"/>
      <c r="M20" s="23"/>
      <c r="N20" s="23"/>
      <c r="O20" s="23"/>
      <c r="P20" s="24"/>
    </row>
    <row r="21" spans="1:16" ht="12.75" x14ac:dyDescent="0.2">
      <c r="A21" s="8">
        <v>8</v>
      </c>
      <c r="B21" s="6"/>
      <c r="C21" s="7"/>
      <c r="D21" s="7"/>
      <c r="E21" s="7"/>
      <c r="F21" s="7"/>
      <c r="G21" s="7"/>
      <c r="H21" s="7"/>
      <c r="I21" s="8"/>
      <c r="J21" s="8"/>
      <c r="K21" s="8"/>
      <c r="L21" s="22"/>
      <c r="M21" s="23"/>
      <c r="N21" s="23"/>
      <c r="O21" s="23"/>
      <c r="P21" s="24"/>
    </row>
    <row r="22" spans="1:16" ht="12.75" x14ac:dyDescent="0.2">
      <c r="A22" s="8">
        <v>9</v>
      </c>
      <c r="B22" s="6"/>
      <c r="C22" s="7"/>
      <c r="D22" s="7"/>
      <c r="E22" s="7"/>
      <c r="F22" s="7"/>
      <c r="G22" s="7"/>
      <c r="H22" s="7"/>
      <c r="I22" s="8"/>
      <c r="J22" s="8"/>
      <c r="K22" s="8"/>
      <c r="L22" s="22"/>
      <c r="M22" s="23"/>
      <c r="N22" s="23"/>
      <c r="O22" s="23"/>
      <c r="P22" s="24"/>
    </row>
    <row r="23" spans="1:16" ht="12.75" x14ac:dyDescent="0.2">
      <c r="A23" s="8">
        <v>10</v>
      </c>
      <c r="B23" s="6"/>
      <c r="C23" s="7"/>
      <c r="D23" s="7"/>
      <c r="E23" s="7"/>
      <c r="F23" s="7"/>
      <c r="G23" s="7"/>
      <c r="H23" s="7"/>
      <c r="I23" s="8"/>
      <c r="J23" s="8"/>
      <c r="K23" s="8"/>
      <c r="L23" s="22"/>
      <c r="M23" s="23"/>
      <c r="N23" s="23"/>
      <c r="O23" s="23"/>
      <c r="P23" s="24"/>
    </row>
    <row r="24" spans="1:16" ht="12.75" x14ac:dyDescent="0.2">
      <c r="A24" s="8">
        <v>11</v>
      </c>
      <c r="B24" s="6"/>
      <c r="C24" s="7"/>
      <c r="D24" s="7"/>
      <c r="E24" s="7"/>
      <c r="F24" s="7"/>
      <c r="G24" s="7"/>
      <c r="H24" s="7"/>
      <c r="I24" s="8"/>
      <c r="J24" s="8"/>
      <c r="K24" s="8"/>
      <c r="L24" s="22"/>
      <c r="M24" s="23"/>
      <c r="N24" s="23"/>
      <c r="O24" s="23"/>
      <c r="P24" s="24"/>
    </row>
    <row r="25" spans="1:16" ht="12.75" x14ac:dyDescent="0.2">
      <c r="A25" s="8">
        <v>12</v>
      </c>
      <c r="B25" s="6"/>
      <c r="C25" s="7"/>
      <c r="D25" s="7"/>
      <c r="E25" s="7"/>
      <c r="F25" s="7"/>
      <c r="G25" s="7"/>
      <c r="H25" s="7"/>
      <c r="I25" s="8"/>
      <c r="J25" s="8"/>
      <c r="K25" s="8"/>
      <c r="L25" s="22"/>
      <c r="M25" s="23"/>
      <c r="N25" s="23"/>
      <c r="O25" s="23"/>
      <c r="P25" s="24"/>
    </row>
    <row r="26" spans="1:16" ht="12.75" x14ac:dyDescent="0.2">
      <c r="A26" s="8">
        <v>13</v>
      </c>
      <c r="B26" s="6"/>
      <c r="C26" s="7"/>
      <c r="D26" s="7"/>
      <c r="E26" s="7"/>
      <c r="F26" s="7"/>
      <c r="G26" s="7"/>
      <c r="H26" s="7"/>
      <c r="I26" s="8"/>
      <c r="J26" s="8"/>
      <c r="K26" s="8"/>
      <c r="L26" s="22"/>
      <c r="M26" s="23"/>
      <c r="N26" s="23"/>
      <c r="O26" s="23"/>
      <c r="P26" s="24"/>
    </row>
    <row r="27" spans="1:16" ht="12.75" x14ac:dyDescent="0.2">
      <c r="A27" s="8">
        <v>14</v>
      </c>
      <c r="B27" s="6"/>
      <c r="C27" s="7"/>
      <c r="D27" s="7"/>
      <c r="E27" s="7"/>
      <c r="F27" s="7"/>
      <c r="G27" s="7"/>
      <c r="H27" s="7"/>
      <c r="I27" s="8"/>
      <c r="J27" s="8"/>
      <c r="K27" s="8"/>
      <c r="L27" s="22"/>
      <c r="M27" s="23"/>
      <c r="N27" s="23"/>
      <c r="O27" s="23"/>
      <c r="P27" s="24"/>
    </row>
    <row r="28" spans="1:16" ht="12.75" x14ac:dyDescent="0.2">
      <c r="A28" s="7"/>
      <c r="B28" s="6"/>
      <c r="C28" s="7"/>
      <c r="D28" s="7"/>
      <c r="E28" s="7"/>
      <c r="F28" s="7"/>
      <c r="G28" s="7"/>
      <c r="H28" s="7"/>
      <c r="I28" s="8"/>
      <c r="J28" s="8"/>
      <c r="K28" s="8"/>
      <c r="L28" s="22"/>
      <c r="M28" s="23"/>
      <c r="N28" s="23"/>
      <c r="O28" s="23"/>
      <c r="P28" s="24"/>
    </row>
    <row r="29" spans="1:16" ht="12.75" x14ac:dyDescent="0.2">
      <c r="A29" s="9"/>
      <c r="B29" s="10"/>
      <c r="C29" s="9"/>
      <c r="D29" s="9"/>
      <c r="E29" s="9"/>
      <c r="F29" s="9"/>
      <c r="G29" s="9"/>
      <c r="H29" s="9"/>
      <c r="I29" s="11"/>
      <c r="J29" s="11"/>
      <c r="K29" s="11"/>
      <c r="L29" s="12"/>
      <c r="M29" s="19"/>
      <c r="N29" s="19"/>
      <c r="O29" s="19"/>
      <c r="P29" s="20"/>
    </row>
    <row r="30" spans="1:16" ht="12.75" x14ac:dyDescent="0.2">
      <c r="A30" s="9"/>
      <c r="B30" s="10"/>
      <c r="C30" s="9"/>
      <c r="D30" s="9"/>
      <c r="E30" s="9"/>
      <c r="F30" s="9"/>
      <c r="G30" s="9"/>
      <c r="H30" s="9"/>
      <c r="I30" s="11"/>
      <c r="J30" s="11"/>
      <c r="K30" s="11"/>
      <c r="L30" s="12"/>
      <c r="M30" s="19"/>
      <c r="N30" s="19"/>
      <c r="O30" s="19"/>
      <c r="P30" s="20"/>
    </row>
    <row r="31" spans="1:16" ht="12.75" x14ac:dyDescent="0.2">
      <c r="A31" s="9"/>
      <c r="B31" s="10"/>
      <c r="C31" s="9"/>
      <c r="D31" s="9"/>
      <c r="E31" s="9"/>
      <c r="F31" s="9"/>
      <c r="G31" s="9"/>
      <c r="H31" s="9"/>
      <c r="I31" s="11"/>
      <c r="J31" s="11"/>
      <c r="K31" s="11"/>
      <c r="L31" s="12"/>
      <c r="M31" s="12"/>
      <c r="N31" s="12"/>
      <c r="O31" s="12"/>
      <c r="P31" s="11"/>
    </row>
    <row r="32" spans="1:16" ht="12.75" x14ac:dyDescent="0.2">
      <c r="A32" s="9"/>
      <c r="B32" s="13" t="s">
        <v>8</v>
      </c>
      <c r="C32" s="9"/>
      <c r="D32" s="9"/>
      <c r="E32" s="9"/>
      <c r="F32" s="9"/>
      <c r="G32" s="9"/>
      <c r="H32" s="9" t="s">
        <v>88</v>
      </c>
      <c r="I32" s="11"/>
      <c r="J32" s="11"/>
      <c r="K32" s="11"/>
      <c r="L32" s="12"/>
      <c r="M32" s="12"/>
      <c r="N32" s="12"/>
      <c r="O32" s="12"/>
      <c r="P32" s="11"/>
    </row>
    <row r="33" spans="2:16" ht="12.75" x14ac:dyDescent="0.2">
      <c r="B33" s="15" t="s">
        <v>10</v>
      </c>
      <c r="C33" s="14"/>
      <c r="D33" s="3"/>
      <c r="E33" s="3"/>
      <c r="F33" s="3"/>
      <c r="G33" s="3"/>
      <c r="H33" s="3" t="s">
        <v>89</v>
      </c>
      <c r="I33" s="3"/>
      <c r="J33" s="3"/>
      <c r="K33" s="3"/>
      <c r="L33" s="3"/>
      <c r="M33" s="3"/>
      <c r="N33" s="3"/>
      <c r="O33" s="3"/>
      <c r="P33" s="3"/>
    </row>
    <row r="34" spans="2:16" ht="12.75" x14ac:dyDescent="0.2">
      <c r="B34" s="5"/>
      <c r="C34" s="5"/>
      <c r="D34" s="5"/>
      <c r="E34" s="5"/>
      <c r="F34" s="5"/>
      <c r="G34" s="5"/>
      <c r="H34" s="9" t="s">
        <v>90</v>
      </c>
      <c r="I34" s="5"/>
      <c r="J34" s="5"/>
      <c r="K34" s="5"/>
      <c r="L34" s="5"/>
      <c r="M34" s="5"/>
      <c r="N34" s="5"/>
      <c r="O34" s="5"/>
      <c r="P34" s="5"/>
    </row>
    <row r="35" spans="2:16" ht="12.75" x14ac:dyDescent="0.2">
      <c r="B35" s="5"/>
      <c r="C35" s="5"/>
      <c r="D35" s="5"/>
      <c r="E35" s="5"/>
      <c r="F35" s="5"/>
      <c r="G35" s="5"/>
      <c r="H35" s="9" t="s">
        <v>91</v>
      </c>
      <c r="I35" s="5"/>
      <c r="J35" s="5"/>
      <c r="K35" s="5"/>
      <c r="L35" s="5"/>
      <c r="M35" s="5"/>
      <c r="N35" s="5"/>
      <c r="O35" s="5"/>
      <c r="P35" s="5"/>
    </row>
  </sheetData>
  <mergeCells count="10">
    <mergeCell ref="A8:P8"/>
    <mergeCell ref="A9:P9"/>
    <mergeCell ref="A10:P10"/>
    <mergeCell ref="A11:P11"/>
    <mergeCell ref="A1:P1"/>
    <mergeCell ref="A3:P3"/>
    <mergeCell ref="A4:P4"/>
    <mergeCell ref="A5:P5"/>
    <mergeCell ref="A6:P6"/>
    <mergeCell ref="A7:L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workbookViewId="0">
      <selection activeCell="L33" sqref="L33"/>
    </sheetView>
  </sheetViews>
  <sheetFormatPr defaultRowHeight="12" x14ac:dyDescent="0.2"/>
  <cols>
    <col min="3" max="3" width="19.1640625" customWidth="1"/>
    <col min="4" max="4" width="13.33203125" customWidth="1"/>
    <col min="5" max="5" width="14.5" customWidth="1"/>
    <col min="8" max="8" width="20.1640625" customWidth="1"/>
    <col min="16" max="16" width="13.6640625" customWidth="1"/>
  </cols>
  <sheetData>
    <row r="1" spans="1:16" ht="15" x14ac:dyDescent="0.2">
      <c r="A1" s="39" t="s">
        <v>42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16" ht="15" x14ac:dyDescent="0.2">
      <c r="A3" s="40" t="s">
        <v>57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15" x14ac:dyDescent="0.2">
      <c r="A4" s="40" t="s">
        <v>34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5" x14ac:dyDescent="0.25">
      <c r="A5" s="41" t="s">
        <v>25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5" x14ac:dyDescent="0.2">
      <c r="A6" s="38" t="s">
        <v>20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ht="15" x14ac:dyDescent="0.2">
      <c r="A7" s="38" t="s">
        <v>35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2"/>
      <c r="N7" s="2"/>
      <c r="O7" s="2"/>
      <c r="P7" s="2"/>
    </row>
    <row r="8" spans="1:16" ht="14.25" x14ac:dyDescent="0.2">
      <c r="A8" s="42" t="s">
        <v>85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4.25" x14ac:dyDescent="0.2">
      <c r="A9" s="42" t="s">
        <v>87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2.75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ht="13.5" thickBot="1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90" thickBot="1" x14ac:dyDescent="0.25">
      <c r="A13" s="18" t="s">
        <v>0</v>
      </c>
      <c r="B13" s="28" t="s">
        <v>1</v>
      </c>
      <c r="C13" s="21" t="s">
        <v>2</v>
      </c>
      <c r="D13" s="29" t="s">
        <v>16</v>
      </c>
      <c r="E13" s="21" t="s">
        <v>3</v>
      </c>
      <c r="F13" s="30" t="s">
        <v>18</v>
      </c>
      <c r="G13" s="30" t="s">
        <v>19</v>
      </c>
      <c r="H13" s="21" t="s">
        <v>4</v>
      </c>
      <c r="I13" s="31" t="s">
        <v>11</v>
      </c>
      <c r="J13" s="21" t="s">
        <v>12</v>
      </c>
      <c r="K13" s="21" t="s">
        <v>13</v>
      </c>
      <c r="L13" s="30" t="s">
        <v>14</v>
      </c>
      <c r="M13" s="21" t="s">
        <v>5</v>
      </c>
      <c r="N13" s="21" t="s">
        <v>6</v>
      </c>
      <c r="O13" s="21" t="s">
        <v>7</v>
      </c>
      <c r="P13" s="18" t="s">
        <v>15</v>
      </c>
    </row>
    <row r="14" spans="1:16" ht="27.75" customHeight="1" x14ac:dyDescent="0.2">
      <c r="A14" s="17">
        <v>1</v>
      </c>
      <c r="B14" s="16" t="s">
        <v>52</v>
      </c>
      <c r="C14" s="16" t="s">
        <v>73</v>
      </c>
      <c r="D14" s="16" t="s">
        <v>21</v>
      </c>
      <c r="E14" s="16" t="s">
        <v>22</v>
      </c>
      <c r="F14" s="16" t="s">
        <v>54</v>
      </c>
      <c r="G14" s="16">
        <v>7</v>
      </c>
      <c r="H14" s="16" t="s">
        <v>29</v>
      </c>
      <c r="I14" s="17">
        <v>26</v>
      </c>
      <c r="J14" s="17">
        <v>14</v>
      </c>
      <c r="K14" s="17">
        <v>0</v>
      </c>
      <c r="L14" s="25">
        <v>21</v>
      </c>
      <c r="M14" s="25">
        <f>SUM(I14:L14)</f>
        <v>61</v>
      </c>
      <c r="N14" s="25">
        <v>178</v>
      </c>
      <c r="O14" s="26">
        <f>M14*100/N14</f>
        <v>34.269662921348313</v>
      </c>
      <c r="P14" s="27" t="s">
        <v>26</v>
      </c>
    </row>
    <row r="15" spans="1:16" ht="29.25" customHeight="1" x14ac:dyDescent="0.2">
      <c r="A15" s="8">
        <v>2</v>
      </c>
      <c r="B15" s="7" t="s">
        <v>55</v>
      </c>
      <c r="C15" s="7" t="s">
        <v>74</v>
      </c>
      <c r="D15" s="7" t="s">
        <v>21</v>
      </c>
      <c r="E15" s="7" t="s">
        <v>22</v>
      </c>
      <c r="F15" s="7" t="s">
        <v>54</v>
      </c>
      <c r="G15" s="7">
        <v>7</v>
      </c>
      <c r="H15" s="7" t="s">
        <v>29</v>
      </c>
      <c r="I15" s="17">
        <v>33</v>
      </c>
      <c r="J15" s="17">
        <v>5</v>
      </c>
      <c r="K15" s="17">
        <v>0</v>
      </c>
      <c r="L15" s="25">
        <v>0</v>
      </c>
      <c r="M15" s="25">
        <f t="shared" ref="M15:M16" si="0">SUM(I15:L15)</f>
        <v>38</v>
      </c>
      <c r="N15" s="25">
        <v>178</v>
      </c>
      <c r="O15" s="26">
        <f t="shared" ref="O15:O16" si="1">M15*100/N15</f>
        <v>21.348314606741575</v>
      </c>
      <c r="P15" s="27" t="s">
        <v>26</v>
      </c>
    </row>
    <row r="16" spans="1:16" ht="38.25" x14ac:dyDescent="0.2">
      <c r="A16" s="8">
        <v>3</v>
      </c>
      <c r="B16" s="6" t="s">
        <v>56</v>
      </c>
      <c r="C16" s="7" t="s">
        <v>72</v>
      </c>
      <c r="D16" s="7" t="s">
        <v>21</v>
      </c>
      <c r="E16" s="7" t="s">
        <v>22</v>
      </c>
      <c r="F16" s="7" t="s">
        <v>54</v>
      </c>
      <c r="G16" s="7">
        <v>7</v>
      </c>
      <c r="H16" s="7" t="s">
        <v>29</v>
      </c>
      <c r="I16" s="17">
        <v>20</v>
      </c>
      <c r="J16" s="17">
        <v>7</v>
      </c>
      <c r="K16" s="17">
        <v>0</v>
      </c>
      <c r="L16" s="25">
        <v>0</v>
      </c>
      <c r="M16" s="25">
        <f t="shared" si="0"/>
        <v>27</v>
      </c>
      <c r="N16" s="25">
        <v>178</v>
      </c>
      <c r="O16" s="26">
        <f t="shared" si="1"/>
        <v>15.168539325842696</v>
      </c>
      <c r="P16" s="27" t="s">
        <v>26</v>
      </c>
    </row>
    <row r="17" spans="1:16" ht="12.75" x14ac:dyDescent="0.2">
      <c r="A17" s="8">
        <v>4</v>
      </c>
      <c r="B17" s="6"/>
      <c r="C17" s="7"/>
      <c r="D17" s="7"/>
      <c r="E17" s="7"/>
      <c r="F17" s="7"/>
      <c r="G17" s="7"/>
      <c r="H17" s="7"/>
      <c r="I17" s="8"/>
      <c r="J17" s="8"/>
      <c r="K17" s="8"/>
      <c r="L17" s="22"/>
      <c r="M17" s="23"/>
      <c r="N17" s="23"/>
      <c r="O17" s="23"/>
      <c r="P17" s="24"/>
    </row>
    <row r="18" spans="1:16" ht="12.75" x14ac:dyDescent="0.2">
      <c r="A18" s="8">
        <v>5</v>
      </c>
      <c r="B18" s="6"/>
      <c r="C18" s="7"/>
      <c r="D18" s="7"/>
      <c r="E18" s="7"/>
      <c r="F18" s="7"/>
      <c r="G18" s="7"/>
      <c r="H18" s="7"/>
      <c r="I18" s="8"/>
      <c r="J18" s="8"/>
      <c r="K18" s="8"/>
      <c r="L18" s="22"/>
      <c r="M18" s="23"/>
      <c r="N18" s="23"/>
      <c r="O18" s="23"/>
      <c r="P18" s="24"/>
    </row>
    <row r="19" spans="1:16" ht="12.75" x14ac:dyDescent="0.2">
      <c r="A19" s="8">
        <v>6</v>
      </c>
      <c r="B19" s="6"/>
      <c r="C19" s="7"/>
      <c r="D19" s="7"/>
      <c r="E19" s="7"/>
      <c r="F19" s="7"/>
      <c r="G19" s="7"/>
      <c r="H19" s="7"/>
      <c r="I19" s="8"/>
      <c r="J19" s="8"/>
      <c r="K19" s="8"/>
      <c r="L19" s="8"/>
      <c r="M19" s="23"/>
      <c r="N19" s="23"/>
      <c r="O19" s="23"/>
      <c r="P19" s="24"/>
    </row>
    <row r="20" spans="1:16" ht="12.75" x14ac:dyDescent="0.2">
      <c r="A20" s="8">
        <v>7</v>
      </c>
      <c r="B20" s="6"/>
      <c r="C20" s="7"/>
      <c r="D20" s="7"/>
      <c r="E20" s="7"/>
      <c r="F20" s="7"/>
      <c r="G20" s="7"/>
      <c r="H20" s="7"/>
      <c r="I20" s="8"/>
      <c r="J20" s="8"/>
      <c r="K20" s="8"/>
      <c r="L20" s="22"/>
      <c r="M20" s="23"/>
      <c r="N20" s="23"/>
      <c r="O20" s="23"/>
      <c r="P20" s="24"/>
    </row>
    <row r="21" spans="1:16" ht="12.75" x14ac:dyDescent="0.2">
      <c r="A21" s="8">
        <v>8</v>
      </c>
      <c r="B21" s="6"/>
      <c r="C21" s="7"/>
      <c r="D21" s="7"/>
      <c r="E21" s="7"/>
      <c r="F21" s="7"/>
      <c r="G21" s="7"/>
      <c r="H21" s="7"/>
      <c r="I21" s="8"/>
      <c r="J21" s="8"/>
      <c r="K21" s="8"/>
      <c r="L21" s="22"/>
      <c r="M21" s="23"/>
      <c r="N21" s="23"/>
      <c r="O21" s="23"/>
      <c r="P21" s="24"/>
    </row>
    <row r="22" spans="1:16" ht="12.75" x14ac:dyDescent="0.2">
      <c r="A22" s="8">
        <v>9</v>
      </c>
      <c r="B22" s="6"/>
      <c r="C22" s="7"/>
      <c r="D22" s="7"/>
      <c r="E22" s="7"/>
      <c r="F22" s="7"/>
      <c r="G22" s="7"/>
      <c r="H22" s="7"/>
      <c r="I22" s="8"/>
      <c r="J22" s="8"/>
      <c r="K22" s="8"/>
      <c r="L22" s="22"/>
      <c r="M22" s="23"/>
      <c r="N22" s="23"/>
      <c r="O22" s="23"/>
      <c r="P22" s="24"/>
    </row>
    <row r="23" spans="1:16" ht="12.75" x14ac:dyDescent="0.2">
      <c r="A23" s="8">
        <v>10</v>
      </c>
      <c r="B23" s="6"/>
      <c r="C23" s="7"/>
      <c r="D23" s="7"/>
      <c r="E23" s="7"/>
      <c r="F23" s="7"/>
      <c r="G23" s="7"/>
      <c r="H23" s="7"/>
      <c r="I23" s="8"/>
      <c r="J23" s="8"/>
      <c r="K23" s="8"/>
      <c r="L23" s="22"/>
      <c r="M23" s="23"/>
      <c r="N23" s="23"/>
      <c r="O23" s="23"/>
      <c r="P23" s="24"/>
    </row>
    <row r="24" spans="1:16" ht="12.75" x14ac:dyDescent="0.2">
      <c r="A24" s="8">
        <v>11</v>
      </c>
      <c r="B24" s="6"/>
      <c r="C24" s="7"/>
      <c r="D24" s="7"/>
      <c r="E24" s="7"/>
      <c r="F24" s="7"/>
      <c r="G24" s="7"/>
      <c r="H24" s="7"/>
      <c r="I24" s="8"/>
      <c r="J24" s="8"/>
      <c r="K24" s="8"/>
      <c r="L24" s="22"/>
      <c r="M24" s="23"/>
      <c r="N24" s="23"/>
      <c r="O24" s="23"/>
      <c r="P24" s="24"/>
    </row>
    <row r="25" spans="1:16" ht="12.75" x14ac:dyDescent="0.2">
      <c r="A25" s="8">
        <v>12</v>
      </c>
      <c r="B25" s="6"/>
      <c r="C25" s="7"/>
      <c r="D25" s="7"/>
      <c r="E25" s="7"/>
      <c r="F25" s="7"/>
      <c r="G25" s="7"/>
      <c r="H25" s="7"/>
      <c r="I25" s="8"/>
      <c r="J25" s="8"/>
      <c r="K25" s="8"/>
      <c r="L25" s="22"/>
      <c r="M25" s="23"/>
      <c r="N25" s="23"/>
      <c r="O25" s="23"/>
      <c r="P25" s="24"/>
    </row>
    <row r="26" spans="1:16" ht="12.75" x14ac:dyDescent="0.2">
      <c r="A26" s="8">
        <v>13</v>
      </c>
      <c r="B26" s="6"/>
      <c r="C26" s="7"/>
      <c r="D26" s="7"/>
      <c r="E26" s="7"/>
      <c r="F26" s="7"/>
      <c r="G26" s="7"/>
      <c r="H26" s="7"/>
      <c r="I26" s="8"/>
      <c r="J26" s="8"/>
      <c r="K26" s="8"/>
      <c r="L26" s="22"/>
      <c r="M26" s="23"/>
      <c r="N26" s="23"/>
      <c r="O26" s="23"/>
      <c r="P26" s="24"/>
    </row>
    <row r="27" spans="1:16" ht="12.75" x14ac:dyDescent="0.2">
      <c r="A27" s="8">
        <v>14</v>
      </c>
      <c r="B27" s="6"/>
      <c r="C27" s="7"/>
      <c r="D27" s="7"/>
      <c r="E27" s="7"/>
      <c r="F27" s="7"/>
      <c r="G27" s="7"/>
      <c r="H27" s="7"/>
      <c r="I27" s="8"/>
      <c r="J27" s="8"/>
      <c r="K27" s="8"/>
      <c r="L27" s="22"/>
      <c r="M27" s="23"/>
      <c r="N27" s="23"/>
      <c r="O27" s="23"/>
      <c r="P27" s="24"/>
    </row>
    <row r="28" spans="1:16" ht="12.75" x14ac:dyDescent="0.2">
      <c r="A28" s="7"/>
      <c r="B28" s="6"/>
      <c r="C28" s="7"/>
      <c r="D28" s="7"/>
      <c r="E28" s="7"/>
      <c r="F28" s="7"/>
      <c r="G28" s="7"/>
      <c r="H28" s="7"/>
      <c r="I28" s="8"/>
      <c r="J28" s="8"/>
      <c r="K28" s="8"/>
      <c r="L28" s="22"/>
      <c r="M28" s="23"/>
      <c r="N28" s="23"/>
      <c r="O28" s="23"/>
      <c r="P28" s="24"/>
    </row>
    <row r="29" spans="1:16" ht="12.75" x14ac:dyDescent="0.2">
      <c r="A29" s="9"/>
      <c r="B29" s="10"/>
      <c r="C29" s="9"/>
      <c r="D29" s="9"/>
      <c r="E29" s="9"/>
      <c r="F29" s="9"/>
      <c r="G29" s="9"/>
      <c r="H29" s="9"/>
      <c r="I29" s="11"/>
      <c r="J29" s="11"/>
      <c r="K29" s="11"/>
      <c r="L29" s="12"/>
      <c r="M29" s="19"/>
      <c r="N29" s="19"/>
      <c r="O29" s="19"/>
      <c r="P29" s="20"/>
    </row>
    <row r="30" spans="1:16" ht="12.75" x14ac:dyDescent="0.2">
      <c r="A30" s="9"/>
      <c r="B30" s="10"/>
      <c r="C30" s="9"/>
      <c r="D30" s="9"/>
      <c r="E30" s="9"/>
      <c r="F30" s="9"/>
      <c r="G30" s="9"/>
      <c r="H30" s="9"/>
      <c r="I30" s="11"/>
      <c r="J30" s="11"/>
      <c r="K30" s="11"/>
      <c r="L30" s="12"/>
      <c r="M30" s="19"/>
      <c r="N30" s="19"/>
      <c r="O30" s="19"/>
      <c r="P30" s="20"/>
    </row>
    <row r="31" spans="1:16" ht="12.75" x14ac:dyDescent="0.2">
      <c r="A31" s="9"/>
      <c r="B31" s="10"/>
      <c r="C31" s="9"/>
      <c r="D31" s="9"/>
      <c r="E31" s="9"/>
      <c r="F31" s="9"/>
      <c r="G31" s="9"/>
      <c r="H31" s="9"/>
      <c r="I31" s="11"/>
      <c r="J31" s="11"/>
      <c r="K31" s="11"/>
      <c r="L31" s="12"/>
      <c r="M31" s="12"/>
      <c r="N31" s="12"/>
      <c r="O31" s="12"/>
      <c r="P31" s="11"/>
    </row>
    <row r="32" spans="1:16" ht="12.75" x14ac:dyDescent="0.2">
      <c r="A32" s="9"/>
      <c r="B32" s="13" t="s">
        <v>8</v>
      </c>
      <c r="C32" s="9"/>
      <c r="D32" s="9"/>
      <c r="E32" s="9"/>
      <c r="F32" s="9"/>
      <c r="G32" s="9"/>
      <c r="H32" s="9" t="s">
        <v>88</v>
      </c>
      <c r="I32" s="11"/>
      <c r="J32" s="11"/>
      <c r="K32" s="11"/>
      <c r="L32" s="12"/>
      <c r="M32" s="12"/>
      <c r="N32" s="12"/>
      <c r="O32" s="12"/>
      <c r="P32" s="11"/>
    </row>
    <row r="33" spans="2:16" ht="12.75" x14ac:dyDescent="0.2">
      <c r="B33" s="15" t="s">
        <v>10</v>
      </c>
      <c r="C33" s="14"/>
      <c r="D33" s="3"/>
      <c r="E33" s="3"/>
      <c r="F33" s="3"/>
      <c r="G33" s="3"/>
      <c r="H33" s="3" t="s">
        <v>89</v>
      </c>
      <c r="I33" s="3"/>
      <c r="J33" s="3"/>
      <c r="K33" s="3"/>
      <c r="L33" s="3"/>
      <c r="M33" s="3"/>
      <c r="N33" s="3"/>
      <c r="O33" s="3"/>
      <c r="P33" s="3"/>
    </row>
    <row r="34" spans="2:16" ht="12.75" x14ac:dyDescent="0.2">
      <c r="B34" s="5"/>
      <c r="C34" s="5"/>
      <c r="D34" s="5"/>
      <c r="E34" s="5"/>
      <c r="F34" s="5"/>
      <c r="G34" s="5"/>
      <c r="H34" s="9" t="s">
        <v>90</v>
      </c>
      <c r="I34" s="5"/>
      <c r="J34" s="5"/>
      <c r="K34" s="5"/>
      <c r="L34" s="5"/>
      <c r="M34" s="5"/>
      <c r="N34" s="5"/>
      <c r="O34" s="5"/>
      <c r="P34" s="5"/>
    </row>
    <row r="35" spans="2:16" ht="12.75" x14ac:dyDescent="0.2">
      <c r="B35" s="5"/>
      <c r="C35" s="5"/>
      <c r="D35" s="5"/>
      <c r="E35" s="5"/>
      <c r="F35" s="5"/>
      <c r="G35" s="5"/>
      <c r="H35" s="9" t="s">
        <v>91</v>
      </c>
      <c r="I35" s="5"/>
      <c r="J35" s="5"/>
      <c r="K35" s="5"/>
      <c r="L35" s="5"/>
      <c r="M35" s="5"/>
      <c r="N35" s="5"/>
      <c r="O35" s="5"/>
      <c r="P35" s="5"/>
    </row>
  </sheetData>
  <mergeCells count="10">
    <mergeCell ref="A8:P8"/>
    <mergeCell ref="A9:P9"/>
    <mergeCell ref="A10:P10"/>
    <mergeCell ref="A11:P11"/>
    <mergeCell ref="A1:P1"/>
    <mergeCell ref="A3:P3"/>
    <mergeCell ref="A4:P4"/>
    <mergeCell ref="A5:P5"/>
    <mergeCell ref="A6:P6"/>
    <mergeCell ref="A7:L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opLeftCell="A10" workbookViewId="0">
      <selection activeCell="H32" sqref="H32:H35"/>
    </sheetView>
  </sheetViews>
  <sheetFormatPr defaultRowHeight="12" x14ac:dyDescent="0.2"/>
  <cols>
    <col min="3" max="3" width="16.5" customWidth="1"/>
    <col min="4" max="5" width="16.1640625" customWidth="1"/>
    <col min="8" max="8" width="18.5" customWidth="1"/>
    <col min="16" max="16" width="16" customWidth="1"/>
  </cols>
  <sheetData>
    <row r="1" spans="1:16" ht="15" x14ac:dyDescent="0.2">
      <c r="A1" s="39" t="s">
        <v>43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16" ht="15" x14ac:dyDescent="0.2">
      <c r="A3" s="40" t="s">
        <v>24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15" x14ac:dyDescent="0.2">
      <c r="A4" s="40" t="s">
        <v>34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5" x14ac:dyDescent="0.25">
      <c r="A5" s="41" t="s">
        <v>25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5" x14ac:dyDescent="0.2">
      <c r="A6" s="38" t="s">
        <v>20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ht="15" x14ac:dyDescent="0.2">
      <c r="A7" s="38" t="s">
        <v>35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2"/>
      <c r="N7" s="2"/>
      <c r="O7" s="2"/>
      <c r="P7" s="2"/>
    </row>
    <row r="8" spans="1:16" ht="14.25" x14ac:dyDescent="0.2">
      <c r="A8" s="42" t="s">
        <v>85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4.25" x14ac:dyDescent="0.2">
      <c r="A9" s="42" t="s">
        <v>87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2.75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ht="13.5" thickBot="1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77.25" thickBot="1" x14ac:dyDescent="0.25">
      <c r="A13" s="18" t="s">
        <v>0</v>
      </c>
      <c r="B13" s="28" t="s">
        <v>1</v>
      </c>
      <c r="C13" s="21" t="s">
        <v>2</v>
      </c>
      <c r="D13" s="29" t="s">
        <v>16</v>
      </c>
      <c r="E13" s="21" t="s">
        <v>3</v>
      </c>
      <c r="F13" s="30" t="s">
        <v>18</v>
      </c>
      <c r="G13" s="30" t="s">
        <v>19</v>
      </c>
      <c r="H13" s="21" t="s">
        <v>4</v>
      </c>
      <c r="I13" s="31" t="s">
        <v>11</v>
      </c>
      <c r="J13" s="21" t="s">
        <v>12</v>
      </c>
      <c r="K13" s="21" t="s">
        <v>13</v>
      </c>
      <c r="L13" s="30" t="s">
        <v>14</v>
      </c>
      <c r="M13" s="21" t="s">
        <v>5</v>
      </c>
      <c r="N13" s="21" t="s">
        <v>6</v>
      </c>
      <c r="O13" s="21" t="s">
        <v>7</v>
      </c>
      <c r="P13" s="18" t="s">
        <v>15</v>
      </c>
    </row>
    <row r="14" spans="1:16" ht="41.25" customHeight="1" x14ac:dyDescent="0.2">
      <c r="A14" s="17">
        <v>1</v>
      </c>
      <c r="B14" s="16" t="s">
        <v>58</v>
      </c>
      <c r="C14" s="16" t="s">
        <v>75</v>
      </c>
      <c r="D14" s="16" t="s">
        <v>21</v>
      </c>
      <c r="E14" s="16" t="s">
        <v>22</v>
      </c>
      <c r="F14" s="16" t="s">
        <v>59</v>
      </c>
      <c r="G14" s="16">
        <v>8</v>
      </c>
      <c r="H14" s="16" t="s">
        <v>29</v>
      </c>
      <c r="I14" s="17">
        <v>28</v>
      </c>
      <c r="J14" s="17">
        <v>9</v>
      </c>
      <c r="K14" s="17">
        <v>1</v>
      </c>
      <c r="L14" s="25">
        <v>28</v>
      </c>
      <c r="M14" s="25">
        <f>SUM(I14:L14)</f>
        <v>66</v>
      </c>
      <c r="N14" s="25">
        <v>178</v>
      </c>
      <c r="O14" s="26">
        <f>M14*100/N14</f>
        <v>37.078651685393261</v>
      </c>
      <c r="P14" s="27" t="s">
        <v>26</v>
      </c>
    </row>
    <row r="15" spans="1:16" ht="43.5" customHeight="1" x14ac:dyDescent="0.2">
      <c r="A15" s="8">
        <v>2</v>
      </c>
      <c r="B15" s="7" t="s">
        <v>60</v>
      </c>
      <c r="C15" s="7" t="s">
        <v>76</v>
      </c>
      <c r="D15" s="7" t="s">
        <v>21</v>
      </c>
      <c r="E15" s="7" t="s">
        <v>22</v>
      </c>
      <c r="F15" s="7" t="s">
        <v>59</v>
      </c>
      <c r="G15" s="7">
        <v>8</v>
      </c>
      <c r="H15" s="7" t="s">
        <v>29</v>
      </c>
      <c r="I15" s="17">
        <v>27</v>
      </c>
      <c r="J15" s="17">
        <v>6</v>
      </c>
      <c r="K15" s="17">
        <v>0</v>
      </c>
      <c r="L15" s="25">
        <v>16</v>
      </c>
      <c r="M15" s="25">
        <f>SUM(I15:L15)</f>
        <v>49</v>
      </c>
      <c r="N15" s="25">
        <v>178</v>
      </c>
      <c r="O15" s="26">
        <f>M15*100/N15</f>
        <v>27.528089887640448</v>
      </c>
      <c r="P15" s="27" t="s">
        <v>26</v>
      </c>
    </row>
    <row r="16" spans="1:16" ht="12.75" x14ac:dyDescent="0.2">
      <c r="A16" s="8">
        <v>3</v>
      </c>
      <c r="B16" s="6"/>
      <c r="C16" s="7"/>
      <c r="D16" s="7"/>
      <c r="E16" s="7"/>
      <c r="F16" s="7"/>
      <c r="G16" s="7"/>
      <c r="H16" s="7"/>
      <c r="I16" s="8"/>
      <c r="J16" s="8"/>
      <c r="K16" s="8"/>
      <c r="L16" s="22"/>
      <c r="M16" s="23"/>
      <c r="N16" s="23"/>
      <c r="O16" s="23"/>
      <c r="P16" s="24"/>
    </row>
    <row r="17" spans="1:16" ht="12.75" x14ac:dyDescent="0.2">
      <c r="A17" s="8">
        <v>4</v>
      </c>
      <c r="B17" s="6"/>
      <c r="C17" s="7"/>
      <c r="D17" s="7"/>
      <c r="E17" s="7"/>
      <c r="F17" s="7"/>
      <c r="G17" s="7"/>
      <c r="H17" s="7"/>
      <c r="I17" s="8"/>
      <c r="J17" s="8"/>
      <c r="K17" s="8"/>
      <c r="L17" s="22"/>
      <c r="M17" s="23"/>
      <c r="N17" s="23"/>
      <c r="O17" s="23"/>
      <c r="P17" s="24"/>
    </row>
    <row r="18" spans="1:16" ht="12.75" x14ac:dyDescent="0.2">
      <c r="A18" s="8">
        <v>5</v>
      </c>
      <c r="B18" s="6"/>
      <c r="C18" s="7"/>
      <c r="D18" s="7"/>
      <c r="E18" s="7"/>
      <c r="F18" s="7"/>
      <c r="G18" s="7"/>
      <c r="H18" s="7"/>
      <c r="I18" s="8"/>
      <c r="J18" s="8"/>
      <c r="K18" s="8"/>
      <c r="L18" s="22"/>
      <c r="M18" s="23"/>
      <c r="N18" s="23"/>
      <c r="O18" s="23"/>
      <c r="P18" s="24"/>
    </row>
    <row r="19" spans="1:16" ht="12.75" x14ac:dyDescent="0.2">
      <c r="A19" s="8">
        <v>6</v>
      </c>
      <c r="B19" s="6"/>
      <c r="C19" s="7"/>
      <c r="D19" s="7"/>
      <c r="E19" s="7"/>
      <c r="F19" s="7"/>
      <c r="G19" s="7"/>
      <c r="H19" s="7"/>
      <c r="I19" s="8"/>
      <c r="J19" s="8"/>
      <c r="K19" s="8"/>
      <c r="L19" s="8"/>
      <c r="M19" s="23"/>
      <c r="N19" s="23"/>
      <c r="O19" s="23"/>
      <c r="P19" s="24"/>
    </row>
    <row r="20" spans="1:16" ht="12.75" x14ac:dyDescent="0.2">
      <c r="A20" s="8">
        <v>7</v>
      </c>
      <c r="B20" s="6"/>
      <c r="C20" s="7"/>
      <c r="D20" s="7"/>
      <c r="E20" s="7"/>
      <c r="F20" s="7"/>
      <c r="G20" s="7"/>
      <c r="H20" s="7"/>
      <c r="I20" s="8"/>
      <c r="J20" s="8"/>
      <c r="K20" s="8"/>
      <c r="L20" s="22"/>
      <c r="M20" s="23"/>
      <c r="N20" s="23"/>
      <c r="O20" s="23"/>
      <c r="P20" s="24"/>
    </row>
    <row r="21" spans="1:16" ht="12.75" x14ac:dyDescent="0.2">
      <c r="A21" s="8">
        <v>8</v>
      </c>
      <c r="B21" s="6"/>
      <c r="C21" s="7"/>
      <c r="D21" s="7"/>
      <c r="E21" s="7"/>
      <c r="F21" s="7"/>
      <c r="G21" s="7"/>
      <c r="H21" s="7"/>
      <c r="I21" s="8"/>
      <c r="J21" s="8"/>
      <c r="K21" s="8"/>
      <c r="L21" s="22"/>
      <c r="M21" s="23"/>
      <c r="N21" s="23"/>
      <c r="O21" s="23"/>
      <c r="P21" s="24"/>
    </row>
    <row r="22" spans="1:16" ht="12.75" x14ac:dyDescent="0.2">
      <c r="A22" s="8">
        <v>9</v>
      </c>
      <c r="B22" s="6"/>
      <c r="C22" s="7"/>
      <c r="D22" s="7"/>
      <c r="E22" s="7"/>
      <c r="F22" s="7"/>
      <c r="G22" s="7"/>
      <c r="H22" s="7"/>
      <c r="I22" s="8"/>
      <c r="J22" s="8"/>
      <c r="K22" s="8"/>
      <c r="L22" s="22"/>
      <c r="M22" s="23"/>
      <c r="N22" s="23"/>
      <c r="O22" s="23"/>
      <c r="P22" s="24"/>
    </row>
    <row r="23" spans="1:16" ht="12.75" x14ac:dyDescent="0.2">
      <c r="A23" s="8">
        <v>10</v>
      </c>
      <c r="B23" s="6"/>
      <c r="C23" s="7"/>
      <c r="D23" s="7"/>
      <c r="E23" s="7"/>
      <c r="F23" s="7"/>
      <c r="G23" s="7"/>
      <c r="H23" s="7"/>
      <c r="I23" s="8"/>
      <c r="J23" s="8"/>
      <c r="K23" s="8"/>
      <c r="L23" s="22"/>
      <c r="M23" s="23"/>
      <c r="N23" s="23"/>
      <c r="O23" s="23"/>
      <c r="P23" s="24"/>
    </row>
    <row r="24" spans="1:16" ht="12.75" x14ac:dyDescent="0.2">
      <c r="A24" s="8">
        <v>11</v>
      </c>
      <c r="B24" s="6"/>
      <c r="C24" s="7"/>
      <c r="D24" s="7"/>
      <c r="E24" s="7"/>
      <c r="F24" s="7"/>
      <c r="G24" s="7"/>
      <c r="H24" s="7"/>
      <c r="I24" s="8"/>
      <c r="J24" s="8"/>
      <c r="K24" s="8"/>
      <c r="L24" s="22"/>
      <c r="M24" s="23"/>
      <c r="N24" s="23"/>
      <c r="O24" s="23"/>
      <c r="P24" s="24"/>
    </row>
    <row r="25" spans="1:16" ht="12.75" x14ac:dyDescent="0.2">
      <c r="A25" s="8">
        <v>12</v>
      </c>
      <c r="B25" s="6"/>
      <c r="C25" s="7"/>
      <c r="D25" s="7"/>
      <c r="E25" s="7"/>
      <c r="F25" s="7"/>
      <c r="G25" s="7"/>
      <c r="H25" s="7"/>
      <c r="I25" s="8"/>
      <c r="J25" s="8"/>
      <c r="K25" s="8"/>
      <c r="L25" s="22"/>
      <c r="M25" s="23"/>
      <c r="N25" s="23"/>
      <c r="O25" s="23"/>
      <c r="P25" s="24"/>
    </row>
    <row r="26" spans="1:16" ht="12.75" x14ac:dyDescent="0.2">
      <c r="A26" s="8">
        <v>13</v>
      </c>
      <c r="B26" s="6"/>
      <c r="C26" s="7"/>
      <c r="D26" s="7"/>
      <c r="E26" s="7"/>
      <c r="F26" s="7"/>
      <c r="G26" s="7"/>
      <c r="H26" s="7"/>
      <c r="I26" s="8"/>
      <c r="J26" s="8"/>
      <c r="K26" s="8"/>
      <c r="L26" s="22"/>
      <c r="M26" s="23"/>
      <c r="N26" s="23"/>
      <c r="O26" s="23"/>
      <c r="P26" s="24"/>
    </row>
    <row r="27" spans="1:16" ht="12.75" x14ac:dyDescent="0.2">
      <c r="A27" s="8">
        <v>14</v>
      </c>
      <c r="B27" s="6"/>
      <c r="C27" s="7"/>
      <c r="D27" s="7"/>
      <c r="E27" s="7"/>
      <c r="F27" s="7"/>
      <c r="G27" s="7"/>
      <c r="H27" s="7"/>
      <c r="I27" s="8"/>
      <c r="J27" s="8"/>
      <c r="K27" s="8"/>
      <c r="L27" s="22"/>
      <c r="M27" s="23"/>
      <c r="N27" s="23"/>
      <c r="O27" s="23"/>
      <c r="P27" s="24"/>
    </row>
    <row r="28" spans="1:16" ht="12.75" x14ac:dyDescent="0.2">
      <c r="A28" s="7"/>
      <c r="B28" s="6"/>
      <c r="C28" s="7"/>
      <c r="D28" s="7"/>
      <c r="E28" s="7"/>
      <c r="F28" s="7"/>
      <c r="G28" s="7"/>
      <c r="H28" s="7"/>
      <c r="I28" s="8"/>
      <c r="J28" s="8"/>
      <c r="K28" s="8"/>
      <c r="L28" s="22"/>
      <c r="M28" s="23"/>
      <c r="N28" s="23"/>
      <c r="O28" s="23"/>
      <c r="P28" s="24"/>
    </row>
    <row r="29" spans="1:16" ht="12.75" x14ac:dyDescent="0.2">
      <c r="A29" s="9"/>
      <c r="B29" s="10"/>
      <c r="C29" s="9"/>
      <c r="D29" s="9"/>
      <c r="E29" s="9"/>
      <c r="F29" s="9"/>
      <c r="G29" s="9"/>
      <c r="H29" s="9"/>
      <c r="I29" s="11"/>
      <c r="J29" s="11"/>
      <c r="K29" s="11"/>
      <c r="L29" s="12"/>
      <c r="M29" s="19"/>
      <c r="N29" s="19"/>
      <c r="O29" s="19"/>
      <c r="P29" s="20"/>
    </row>
    <row r="30" spans="1:16" ht="12.75" x14ac:dyDescent="0.2">
      <c r="A30" s="9"/>
      <c r="B30" s="10"/>
      <c r="C30" s="9"/>
      <c r="D30" s="9"/>
      <c r="E30" s="9"/>
      <c r="F30" s="9"/>
      <c r="G30" s="9"/>
      <c r="H30" s="9"/>
      <c r="I30" s="11"/>
      <c r="J30" s="11"/>
      <c r="K30" s="11"/>
      <c r="L30" s="12"/>
      <c r="M30" s="19"/>
      <c r="N30" s="19"/>
      <c r="O30" s="19"/>
      <c r="P30" s="20"/>
    </row>
    <row r="31" spans="1:16" ht="12.75" x14ac:dyDescent="0.2">
      <c r="A31" s="9"/>
      <c r="B31" s="10"/>
      <c r="C31" s="9"/>
      <c r="D31" s="9"/>
      <c r="E31" s="9"/>
      <c r="F31" s="9"/>
      <c r="G31" s="9"/>
      <c r="H31" s="9"/>
      <c r="I31" s="11"/>
      <c r="J31" s="11"/>
      <c r="K31" s="11"/>
      <c r="L31" s="12"/>
      <c r="M31" s="12"/>
      <c r="N31" s="12"/>
      <c r="O31" s="12"/>
      <c r="P31" s="11"/>
    </row>
    <row r="32" spans="1:16" ht="12.75" x14ac:dyDescent="0.2">
      <c r="A32" s="9"/>
      <c r="B32" s="13" t="s">
        <v>8</v>
      </c>
      <c r="C32" s="9"/>
      <c r="D32" s="9"/>
      <c r="E32" s="9"/>
      <c r="F32" s="9"/>
      <c r="G32" s="9"/>
      <c r="H32" s="9" t="s">
        <v>88</v>
      </c>
      <c r="I32" s="11"/>
      <c r="J32" s="11"/>
      <c r="K32" s="11"/>
      <c r="L32" s="12"/>
      <c r="M32" s="12"/>
      <c r="N32" s="12"/>
      <c r="O32" s="12"/>
      <c r="P32" s="11"/>
    </row>
    <row r="33" spans="2:16" ht="12.75" x14ac:dyDescent="0.2">
      <c r="B33" s="15" t="s">
        <v>10</v>
      </c>
      <c r="C33" s="14"/>
      <c r="D33" s="3"/>
      <c r="E33" s="3"/>
      <c r="F33" s="3"/>
      <c r="G33" s="3"/>
      <c r="H33" s="3" t="s">
        <v>89</v>
      </c>
      <c r="I33" s="3"/>
      <c r="J33" s="3"/>
      <c r="K33" s="3"/>
      <c r="L33" s="3"/>
      <c r="M33" s="3"/>
      <c r="N33" s="3"/>
      <c r="O33" s="3"/>
      <c r="P33" s="3"/>
    </row>
    <row r="34" spans="2:16" ht="25.5" x14ac:dyDescent="0.2">
      <c r="B34" s="5"/>
      <c r="C34" s="5"/>
      <c r="D34" s="5"/>
      <c r="E34" s="5"/>
      <c r="F34" s="5"/>
      <c r="G34" s="5"/>
      <c r="H34" s="9" t="s">
        <v>90</v>
      </c>
      <c r="I34" s="5"/>
      <c r="J34" s="5"/>
      <c r="K34" s="5"/>
      <c r="L34" s="5"/>
      <c r="M34" s="5"/>
      <c r="N34" s="5"/>
      <c r="O34" s="5"/>
      <c r="P34" s="5"/>
    </row>
    <row r="35" spans="2:16" ht="12.75" x14ac:dyDescent="0.2">
      <c r="B35" s="5"/>
      <c r="C35" s="5"/>
      <c r="D35" s="5"/>
      <c r="E35" s="5"/>
      <c r="F35" s="5"/>
      <c r="G35" s="5"/>
      <c r="H35" s="9" t="s">
        <v>91</v>
      </c>
      <c r="I35" s="5"/>
      <c r="J35" s="5"/>
      <c r="K35" s="5"/>
      <c r="L35" s="5"/>
      <c r="M35" s="5"/>
      <c r="N35" s="5"/>
      <c r="O35" s="5"/>
      <c r="P35" s="5"/>
    </row>
  </sheetData>
  <mergeCells count="10">
    <mergeCell ref="A8:P8"/>
    <mergeCell ref="A9:P9"/>
    <mergeCell ref="A10:P10"/>
    <mergeCell ref="A11:P11"/>
    <mergeCell ref="A1:P1"/>
    <mergeCell ref="A3:P3"/>
    <mergeCell ref="A4:P4"/>
    <mergeCell ref="A5:P5"/>
    <mergeCell ref="A6:P6"/>
    <mergeCell ref="A7:L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opLeftCell="A4" workbookViewId="0">
      <selection activeCell="G32" sqref="G32"/>
    </sheetView>
  </sheetViews>
  <sheetFormatPr defaultRowHeight="12" x14ac:dyDescent="0.2"/>
  <cols>
    <col min="3" max="3" width="18.5" customWidth="1"/>
    <col min="4" max="5" width="17.6640625" customWidth="1"/>
    <col min="8" max="8" width="24.6640625" customWidth="1"/>
    <col min="16" max="16" width="13.1640625" customWidth="1"/>
  </cols>
  <sheetData>
    <row r="1" spans="1:16" ht="15" x14ac:dyDescent="0.2">
      <c r="A1" s="39" t="s">
        <v>37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5" x14ac:dyDescent="0.2">
      <c r="A3" s="40" t="s">
        <v>38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15" x14ac:dyDescent="0.2">
      <c r="A4" s="40" t="s">
        <v>34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5" x14ac:dyDescent="0.25">
      <c r="A5" s="41" t="s">
        <v>25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5" x14ac:dyDescent="0.2">
      <c r="A6" s="38" t="s">
        <v>20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ht="15" x14ac:dyDescent="0.2">
      <c r="A7" s="38" t="s">
        <v>35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2"/>
      <c r="N7" s="2"/>
      <c r="O7" s="2"/>
      <c r="P7" s="2"/>
    </row>
    <row r="8" spans="1:16" ht="14.25" x14ac:dyDescent="0.2">
      <c r="A8" s="42" t="s">
        <v>85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4.25" x14ac:dyDescent="0.2">
      <c r="A9" s="42" t="s">
        <v>87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2.75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ht="13.5" thickBot="1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77.25" thickBot="1" x14ac:dyDescent="0.25">
      <c r="A13" s="18" t="s">
        <v>0</v>
      </c>
      <c r="B13" s="28" t="s">
        <v>1</v>
      </c>
      <c r="C13" s="21" t="s">
        <v>2</v>
      </c>
      <c r="D13" s="29" t="s">
        <v>16</v>
      </c>
      <c r="E13" s="21" t="s">
        <v>3</v>
      </c>
      <c r="F13" s="30" t="s">
        <v>18</v>
      </c>
      <c r="G13" s="30" t="s">
        <v>19</v>
      </c>
      <c r="H13" s="21" t="s">
        <v>4</v>
      </c>
      <c r="I13" s="31" t="s">
        <v>11</v>
      </c>
      <c r="J13" s="21" t="s">
        <v>12</v>
      </c>
      <c r="K13" s="21" t="s">
        <v>13</v>
      </c>
      <c r="L13" s="30" t="s">
        <v>14</v>
      </c>
      <c r="M13" s="21" t="s">
        <v>5</v>
      </c>
      <c r="N13" s="21" t="s">
        <v>6</v>
      </c>
      <c r="O13" s="21" t="s">
        <v>7</v>
      </c>
      <c r="P13" s="18" t="s">
        <v>15</v>
      </c>
    </row>
    <row r="14" spans="1:16" ht="25.5" x14ac:dyDescent="0.2">
      <c r="A14" s="17">
        <v>1</v>
      </c>
      <c r="B14" s="16" t="s">
        <v>61</v>
      </c>
      <c r="C14" s="7" t="s">
        <v>80</v>
      </c>
      <c r="D14" s="16" t="s">
        <v>17</v>
      </c>
      <c r="E14" s="16" t="s">
        <v>27</v>
      </c>
      <c r="F14" s="16" t="s">
        <v>64</v>
      </c>
      <c r="G14" s="16">
        <v>9</v>
      </c>
      <c r="H14" s="16" t="s">
        <v>29</v>
      </c>
      <c r="I14" s="25">
        <v>22</v>
      </c>
      <c r="J14" s="25">
        <v>21</v>
      </c>
      <c r="K14" s="25">
        <v>0</v>
      </c>
      <c r="L14" s="25">
        <v>3</v>
      </c>
      <c r="M14" s="26">
        <f>SUM(I14:L14)</f>
        <v>46</v>
      </c>
      <c r="N14" s="26">
        <v>186</v>
      </c>
      <c r="O14" s="26">
        <f>M14*100/N14</f>
        <v>24.731182795698924</v>
      </c>
      <c r="P14" s="24" t="s">
        <v>26</v>
      </c>
    </row>
    <row r="15" spans="1:16" ht="38.25" x14ac:dyDescent="0.2">
      <c r="A15" s="17">
        <v>2</v>
      </c>
      <c r="B15" s="16" t="s">
        <v>46</v>
      </c>
      <c r="C15" s="16" t="s">
        <v>79</v>
      </c>
      <c r="D15" s="16" t="s">
        <v>17</v>
      </c>
      <c r="E15" s="16" t="s">
        <v>27</v>
      </c>
      <c r="F15" s="16" t="s">
        <v>64</v>
      </c>
      <c r="G15" s="16">
        <v>9</v>
      </c>
      <c r="H15" s="16" t="s">
        <v>29</v>
      </c>
      <c r="I15" s="25">
        <v>25</v>
      </c>
      <c r="J15" s="25">
        <v>15</v>
      </c>
      <c r="K15" s="25">
        <v>2</v>
      </c>
      <c r="L15" s="25">
        <v>3</v>
      </c>
      <c r="M15" s="26">
        <f>SUM(I15:L15)</f>
        <v>45</v>
      </c>
      <c r="N15" s="26">
        <v>186</v>
      </c>
      <c r="O15" s="26">
        <f>M15*100/N15</f>
        <v>24.193548387096776</v>
      </c>
      <c r="P15" s="24" t="s">
        <v>26</v>
      </c>
    </row>
    <row r="16" spans="1:16" ht="38.25" x14ac:dyDescent="0.2">
      <c r="A16" s="17">
        <v>3</v>
      </c>
      <c r="B16" s="16" t="s">
        <v>65</v>
      </c>
      <c r="C16" s="16" t="s">
        <v>78</v>
      </c>
      <c r="D16" s="16" t="s">
        <v>17</v>
      </c>
      <c r="E16" s="16" t="s">
        <v>27</v>
      </c>
      <c r="F16" s="16" t="s">
        <v>66</v>
      </c>
      <c r="G16" s="16">
        <v>9</v>
      </c>
      <c r="H16" s="16" t="s">
        <v>28</v>
      </c>
      <c r="I16" s="25">
        <v>30</v>
      </c>
      <c r="J16" s="25">
        <v>6</v>
      </c>
      <c r="K16" s="25">
        <v>4</v>
      </c>
      <c r="L16" s="25">
        <v>2</v>
      </c>
      <c r="M16" s="26">
        <f>SUM(I16:L16)</f>
        <v>42</v>
      </c>
      <c r="N16" s="26">
        <v>186</v>
      </c>
      <c r="O16" s="26">
        <f>M16*100/N16</f>
        <v>22.580645161290324</v>
      </c>
      <c r="P16" s="24" t="s">
        <v>26</v>
      </c>
    </row>
    <row r="17" spans="1:16" ht="30.75" customHeight="1" x14ac:dyDescent="0.2">
      <c r="A17" s="17">
        <v>4</v>
      </c>
      <c r="B17" s="16" t="s">
        <v>67</v>
      </c>
      <c r="C17" s="16" t="s">
        <v>77</v>
      </c>
      <c r="D17" s="16" t="s">
        <v>17</v>
      </c>
      <c r="E17" s="16" t="s">
        <v>27</v>
      </c>
      <c r="F17" s="16" t="s">
        <v>68</v>
      </c>
      <c r="G17" s="16">
        <v>9</v>
      </c>
      <c r="H17" s="16" t="s">
        <v>28</v>
      </c>
      <c r="I17" s="25">
        <v>19</v>
      </c>
      <c r="J17" s="25">
        <v>9</v>
      </c>
      <c r="K17" s="25">
        <v>0</v>
      </c>
      <c r="L17" s="25">
        <v>3</v>
      </c>
      <c r="M17" s="26">
        <f>SUM(I17:L17)</f>
        <v>31</v>
      </c>
      <c r="N17" s="26">
        <v>186</v>
      </c>
      <c r="O17" s="26">
        <f>M17*100/N17</f>
        <v>16.666666666666668</v>
      </c>
      <c r="P17" s="24" t="s">
        <v>26</v>
      </c>
    </row>
    <row r="18" spans="1:16" ht="25.5" x14ac:dyDescent="0.2">
      <c r="A18" s="8">
        <v>5</v>
      </c>
      <c r="B18" s="7" t="s">
        <v>62</v>
      </c>
      <c r="C18" s="7" t="s">
        <v>81</v>
      </c>
      <c r="D18" s="16" t="s">
        <v>17</v>
      </c>
      <c r="E18" s="16" t="s">
        <v>27</v>
      </c>
      <c r="F18" s="7" t="s">
        <v>64</v>
      </c>
      <c r="G18" s="7">
        <v>9</v>
      </c>
      <c r="H18" s="7" t="s">
        <v>29</v>
      </c>
      <c r="I18" s="22">
        <v>2</v>
      </c>
      <c r="J18" s="22">
        <v>15</v>
      </c>
      <c r="K18" s="22">
        <v>0</v>
      </c>
      <c r="L18" s="22">
        <v>0</v>
      </c>
      <c r="M18" s="26">
        <f t="shared" ref="M18" si="0">SUM(I18:L18)</f>
        <v>17</v>
      </c>
      <c r="N18" s="26">
        <v>186</v>
      </c>
      <c r="O18" s="26">
        <f t="shared" ref="O18" si="1">M18*100/N18</f>
        <v>9.1397849462365599</v>
      </c>
      <c r="P18" s="24" t="s">
        <v>26</v>
      </c>
    </row>
    <row r="19" spans="1:16" ht="12.75" x14ac:dyDescent="0.2">
      <c r="A19" s="7"/>
      <c r="B19" s="6"/>
      <c r="C19" s="7"/>
      <c r="D19" s="7"/>
      <c r="E19" s="7"/>
      <c r="F19" s="7"/>
      <c r="G19" s="7"/>
      <c r="H19" s="7"/>
      <c r="I19" s="8"/>
      <c r="J19" s="8"/>
      <c r="K19" s="8"/>
      <c r="L19" s="22"/>
      <c r="M19" s="23"/>
      <c r="N19" s="23"/>
      <c r="O19" s="23"/>
      <c r="P19" s="24"/>
    </row>
    <row r="23" spans="1:16" ht="12.75" x14ac:dyDescent="0.2">
      <c r="A23" s="9"/>
      <c r="B23" s="13" t="s">
        <v>8</v>
      </c>
      <c r="C23" s="9"/>
      <c r="D23" s="9"/>
      <c r="E23" s="9"/>
      <c r="F23" s="9"/>
      <c r="G23" s="9"/>
      <c r="H23" s="9" t="s">
        <v>88</v>
      </c>
    </row>
    <row r="24" spans="1:16" ht="12.75" x14ac:dyDescent="0.2">
      <c r="B24" s="15" t="s">
        <v>10</v>
      </c>
      <c r="C24" s="14"/>
      <c r="D24" s="3"/>
      <c r="E24" s="3"/>
      <c r="F24" s="3"/>
      <c r="G24" s="3"/>
      <c r="H24" s="3" t="s">
        <v>89</v>
      </c>
    </row>
    <row r="25" spans="1:16" ht="12.75" x14ac:dyDescent="0.2">
      <c r="B25" s="5"/>
      <c r="C25" s="5"/>
      <c r="D25" s="5"/>
      <c r="E25" s="5"/>
      <c r="F25" s="5"/>
      <c r="G25" s="5"/>
      <c r="H25" s="9" t="s">
        <v>90</v>
      </c>
    </row>
    <row r="26" spans="1:16" ht="12.75" x14ac:dyDescent="0.2">
      <c r="B26" s="5"/>
      <c r="C26" s="5"/>
      <c r="D26" s="5"/>
      <c r="E26" s="5"/>
      <c r="F26" s="5"/>
      <c r="G26" s="5"/>
      <c r="H26" s="9" t="s">
        <v>91</v>
      </c>
    </row>
  </sheetData>
  <mergeCells count="10">
    <mergeCell ref="A8:P8"/>
    <mergeCell ref="A9:P9"/>
    <mergeCell ref="A10:P10"/>
    <mergeCell ref="A11:P11"/>
    <mergeCell ref="A1:P1"/>
    <mergeCell ref="A3:P3"/>
    <mergeCell ref="A4:P4"/>
    <mergeCell ref="A5:P5"/>
    <mergeCell ref="A6:P6"/>
    <mergeCell ref="A7:L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workbookViewId="0">
      <selection activeCell="H19" sqref="H19:H22"/>
    </sheetView>
  </sheetViews>
  <sheetFormatPr defaultRowHeight="12" x14ac:dyDescent="0.2"/>
  <cols>
    <col min="3" max="3" width="19.33203125" customWidth="1"/>
    <col min="4" max="4" width="14.83203125" customWidth="1"/>
    <col min="5" max="5" width="18.33203125" customWidth="1"/>
    <col min="8" max="8" width="25.33203125" customWidth="1"/>
    <col min="16" max="16" width="11.6640625" customWidth="1"/>
  </cols>
  <sheetData>
    <row r="1" spans="1:16" ht="15" x14ac:dyDescent="0.2">
      <c r="A1" s="39" t="s">
        <v>36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5" x14ac:dyDescent="0.2">
      <c r="A3" s="40" t="s">
        <v>32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15" x14ac:dyDescent="0.2">
      <c r="A4" s="40" t="s">
        <v>34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5" x14ac:dyDescent="0.25">
      <c r="A5" s="41" t="s">
        <v>25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5" x14ac:dyDescent="0.2">
      <c r="A6" s="38" t="s">
        <v>20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ht="15" x14ac:dyDescent="0.2">
      <c r="A7" s="38" t="s">
        <v>35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2"/>
      <c r="N7" s="2"/>
      <c r="O7" s="2"/>
      <c r="P7" s="2"/>
    </row>
    <row r="8" spans="1:16" ht="14.25" x14ac:dyDescent="0.2">
      <c r="A8" s="42" t="s">
        <v>85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4.25" x14ac:dyDescent="0.2">
      <c r="A9" s="42" t="s">
        <v>87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2.75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ht="13.5" thickBot="1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77.25" thickBot="1" x14ac:dyDescent="0.25">
      <c r="A13" s="18" t="s">
        <v>0</v>
      </c>
      <c r="B13" s="28" t="s">
        <v>1</v>
      </c>
      <c r="C13" s="21" t="s">
        <v>2</v>
      </c>
      <c r="D13" s="29" t="s">
        <v>16</v>
      </c>
      <c r="E13" s="21" t="s">
        <v>3</v>
      </c>
      <c r="F13" s="30" t="s">
        <v>18</v>
      </c>
      <c r="G13" s="30" t="s">
        <v>19</v>
      </c>
      <c r="H13" s="21" t="s">
        <v>4</v>
      </c>
      <c r="I13" s="31" t="s">
        <v>11</v>
      </c>
      <c r="J13" s="21" t="s">
        <v>12</v>
      </c>
      <c r="K13" s="21" t="s">
        <v>13</v>
      </c>
      <c r="L13" s="30" t="s">
        <v>14</v>
      </c>
      <c r="M13" s="21" t="s">
        <v>5</v>
      </c>
      <c r="N13" s="21" t="s">
        <v>6</v>
      </c>
      <c r="O13" s="21" t="s">
        <v>7</v>
      </c>
      <c r="P13" s="18" t="s">
        <v>15</v>
      </c>
    </row>
    <row r="14" spans="1:16" ht="38.25" x14ac:dyDescent="0.2">
      <c r="A14" s="17">
        <v>1</v>
      </c>
      <c r="B14" s="16" t="s">
        <v>53</v>
      </c>
      <c r="C14" s="7" t="s">
        <v>82</v>
      </c>
      <c r="D14" s="16" t="s">
        <v>17</v>
      </c>
      <c r="E14" s="16" t="s">
        <v>27</v>
      </c>
      <c r="F14" s="16" t="s">
        <v>30</v>
      </c>
      <c r="G14" s="16">
        <v>10</v>
      </c>
      <c r="H14" s="16" t="s">
        <v>29</v>
      </c>
      <c r="I14" s="25">
        <v>20</v>
      </c>
      <c r="J14" s="25">
        <v>15</v>
      </c>
      <c r="K14" s="25">
        <v>3</v>
      </c>
      <c r="L14" s="25">
        <v>12</v>
      </c>
      <c r="M14" s="26">
        <f>SUM(I14:L14)</f>
        <v>50</v>
      </c>
      <c r="N14" s="26">
        <v>178</v>
      </c>
      <c r="O14" s="26">
        <f>M14*100/N14</f>
        <v>28.089887640449437</v>
      </c>
      <c r="P14" s="24" t="s">
        <v>26</v>
      </c>
    </row>
    <row r="15" spans="1:16" ht="12.75" x14ac:dyDescent="0.2">
      <c r="A15" s="17"/>
      <c r="B15" s="36"/>
      <c r="C15" s="16"/>
      <c r="D15" s="16"/>
      <c r="E15" s="16"/>
      <c r="F15" s="16"/>
      <c r="G15" s="16"/>
      <c r="H15" s="16"/>
      <c r="I15" s="25"/>
      <c r="J15" s="25"/>
      <c r="K15" s="25"/>
      <c r="L15" s="25"/>
      <c r="M15" s="26"/>
      <c r="N15" s="26"/>
      <c r="O15" s="26"/>
      <c r="P15" s="24"/>
    </row>
    <row r="19" spans="1:8" ht="12.75" x14ac:dyDescent="0.2">
      <c r="A19" s="9"/>
      <c r="B19" s="13" t="s">
        <v>8</v>
      </c>
      <c r="C19" s="9"/>
      <c r="D19" s="9"/>
      <c r="E19" s="9"/>
      <c r="F19" s="9"/>
      <c r="G19" s="9"/>
      <c r="H19" s="9" t="s">
        <v>88</v>
      </c>
    </row>
    <row r="20" spans="1:8" ht="12.75" x14ac:dyDescent="0.2">
      <c r="B20" s="15" t="s">
        <v>10</v>
      </c>
      <c r="C20" s="14"/>
      <c r="D20" s="3"/>
      <c r="E20" s="3"/>
      <c r="F20" s="3"/>
      <c r="G20" s="3"/>
      <c r="H20" s="3" t="s">
        <v>89</v>
      </c>
    </row>
    <row r="21" spans="1:8" ht="12.75" x14ac:dyDescent="0.2">
      <c r="B21" s="5"/>
      <c r="C21" s="5"/>
      <c r="D21" s="5"/>
      <c r="E21" s="5"/>
      <c r="F21" s="5"/>
      <c r="G21" s="5"/>
      <c r="H21" s="9" t="s">
        <v>90</v>
      </c>
    </row>
    <row r="22" spans="1:8" ht="12.75" x14ac:dyDescent="0.2">
      <c r="B22" s="5"/>
      <c r="C22" s="5"/>
      <c r="D22" s="5"/>
      <c r="E22" s="5"/>
      <c r="F22" s="5"/>
      <c r="G22" s="5"/>
      <c r="H22" s="9" t="s">
        <v>91</v>
      </c>
    </row>
  </sheetData>
  <mergeCells count="10">
    <mergeCell ref="A8:P8"/>
    <mergeCell ref="A9:P9"/>
    <mergeCell ref="A10:P10"/>
    <mergeCell ref="A11:P11"/>
    <mergeCell ref="A1:P1"/>
    <mergeCell ref="A3:P3"/>
    <mergeCell ref="A4:P4"/>
    <mergeCell ref="A5:P5"/>
    <mergeCell ref="A6:P6"/>
    <mergeCell ref="A7:L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workbookViewId="0">
      <selection activeCell="H19" sqref="H19:H22"/>
    </sheetView>
  </sheetViews>
  <sheetFormatPr defaultRowHeight="12" x14ac:dyDescent="0.2"/>
  <cols>
    <col min="3" max="3" width="19.6640625" customWidth="1"/>
    <col min="4" max="4" width="16" customWidth="1"/>
    <col min="5" max="5" width="17.6640625" customWidth="1"/>
    <col min="8" max="8" width="23.1640625" customWidth="1"/>
    <col min="16" max="16" width="11.33203125" customWidth="1"/>
  </cols>
  <sheetData>
    <row r="1" spans="1:16" ht="15" x14ac:dyDescent="0.2">
      <c r="A1" s="39" t="s">
        <v>33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5" x14ac:dyDescent="0.2">
      <c r="A3" s="40" t="s">
        <v>32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15" x14ac:dyDescent="0.2">
      <c r="A4" s="40" t="s">
        <v>34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5" x14ac:dyDescent="0.25">
      <c r="A5" s="41" t="s">
        <v>25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5" x14ac:dyDescent="0.2">
      <c r="A6" s="38" t="s">
        <v>20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ht="15" x14ac:dyDescent="0.2">
      <c r="A7" s="38" t="s">
        <v>35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2"/>
      <c r="N7" s="2"/>
      <c r="O7" s="2"/>
      <c r="P7" s="2"/>
    </row>
    <row r="8" spans="1:16" ht="14.25" x14ac:dyDescent="0.2">
      <c r="A8" s="42" t="s">
        <v>85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4.25" x14ac:dyDescent="0.2">
      <c r="A9" s="42" t="s">
        <v>87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4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12.75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ht="13.5" thickBot="1" x14ac:dyDescent="0.2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90" thickBot="1" x14ac:dyDescent="0.25">
      <c r="A13" s="18" t="s">
        <v>0</v>
      </c>
      <c r="B13" s="28" t="s">
        <v>1</v>
      </c>
      <c r="C13" s="21" t="s">
        <v>2</v>
      </c>
      <c r="D13" s="29" t="s">
        <v>16</v>
      </c>
      <c r="E13" s="21" t="s">
        <v>3</v>
      </c>
      <c r="F13" s="30" t="s">
        <v>18</v>
      </c>
      <c r="G13" s="30" t="s">
        <v>19</v>
      </c>
      <c r="H13" s="21" t="s">
        <v>4</v>
      </c>
      <c r="I13" s="31" t="s">
        <v>11</v>
      </c>
      <c r="J13" s="21" t="s">
        <v>12</v>
      </c>
      <c r="K13" s="21" t="s">
        <v>13</v>
      </c>
      <c r="L13" s="30" t="s">
        <v>14</v>
      </c>
      <c r="M13" s="21" t="s">
        <v>5</v>
      </c>
      <c r="N13" s="21" t="s">
        <v>6</v>
      </c>
      <c r="O13" s="21" t="s">
        <v>7</v>
      </c>
      <c r="P13" s="18" t="s">
        <v>15</v>
      </c>
    </row>
    <row r="14" spans="1:16" ht="28.5" customHeight="1" x14ac:dyDescent="0.2">
      <c r="A14" s="17">
        <v>1</v>
      </c>
      <c r="B14" s="16" t="s">
        <v>63</v>
      </c>
      <c r="C14" s="7" t="s">
        <v>83</v>
      </c>
      <c r="D14" s="16" t="s">
        <v>17</v>
      </c>
      <c r="E14" s="16" t="s">
        <v>27</v>
      </c>
      <c r="F14" s="16" t="s">
        <v>31</v>
      </c>
      <c r="G14" s="16">
        <v>11</v>
      </c>
      <c r="H14" s="16" t="s">
        <v>29</v>
      </c>
      <c r="I14" s="25">
        <v>15</v>
      </c>
      <c r="J14" s="25">
        <v>7</v>
      </c>
      <c r="K14" s="25">
        <v>7</v>
      </c>
      <c r="L14" s="25">
        <v>12</v>
      </c>
      <c r="M14" s="26">
        <f>SUM(I14:L14)</f>
        <v>41</v>
      </c>
      <c r="N14" s="26">
        <v>178</v>
      </c>
      <c r="O14" s="26">
        <f>M14*100/N14</f>
        <v>23.033707865168541</v>
      </c>
      <c r="P14" s="24" t="s">
        <v>26</v>
      </c>
    </row>
    <row r="15" spans="1:16" ht="12.75" x14ac:dyDescent="0.2">
      <c r="A15" s="17"/>
      <c r="B15" s="36"/>
      <c r="C15" s="16"/>
      <c r="D15" s="16"/>
      <c r="E15" s="16"/>
      <c r="F15" s="16"/>
      <c r="G15" s="16"/>
      <c r="H15" s="16"/>
      <c r="I15" s="25"/>
      <c r="J15" s="25"/>
      <c r="K15" s="25"/>
      <c r="L15" s="25"/>
      <c r="M15" s="26"/>
      <c r="N15" s="26"/>
      <c r="O15" s="26"/>
      <c r="P15" s="24"/>
    </row>
    <row r="19" spans="1:8" ht="12.75" x14ac:dyDescent="0.2">
      <c r="A19" s="9"/>
      <c r="B19" s="13" t="s">
        <v>8</v>
      </c>
      <c r="C19" s="9"/>
      <c r="D19" s="9"/>
      <c r="E19" s="9"/>
      <c r="F19" s="9"/>
      <c r="G19" s="9"/>
      <c r="H19" s="9" t="s">
        <v>88</v>
      </c>
    </row>
    <row r="20" spans="1:8" ht="12.75" x14ac:dyDescent="0.2">
      <c r="B20" s="15" t="s">
        <v>10</v>
      </c>
      <c r="C20" s="14"/>
      <c r="D20" s="3"/>
      <c r="E20" s="3"/>
      <c r="F20" s="3"/>
      <c r="G20" s="3"/>
      <c r="H20" s="3" t="s">
        <v>89</v>
      </c>
    </row>
    <row r="21" spans="1:8" ht="12.75" x14ac:dyDescent="0.2">
      <c r="B21" s="5"/>
      <c r="C21" s="5"/>
      <c r="D21" s="5"/>
      <c r="E21" s="5"/>
      <c r="F21" s="5"/>
      <c r="G21" s="5"/>
      <c r="H21" s="9" t="s">
        <v>90</v>
      </c>
    </row>
    <row r="22" spans="1:8" ht="12.75" x14ac:dyDescent="0.2">
      <c r="B22" s="5"/>
      <c r="C22" s="5"/>
      <c r="D22" s="5"/>
      <c r="E22" s="5"/>
      <c r="F22" s="5"/>
      <c r="G22" s="5"/>
      <c r="H22" s="9" t="s">
        <v>91</v>
      </c>
    </row>
  </sheetData>
  <mergeCells count="10">
    <mergeCell ref="A8:P8"/>
    <mergeCell ref="A9:P9"/>
    <mergeCell ref="A10:P10"/>
    <mergeCell ref="A11:P11"/>
    <mergeCell ref="A1:P1"/>
    <mergeCell ref="A3:P3"/>
    <mergeCell ref="A4:P4"/>
    <mergeCell ref="A5:P5"/>
    <mergeCell ref="A6:P6"/>
    <mergeCell ref="A7:L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Ученик</cp:lastModifiedBy>
  <cp:lastPrinted>2017-09-14T09:56:11Z</cp:lastPrinted>
  <dcterms:created xsi:type="dcterms:W3CDTF">2017-09-13T09:18:13Z</dcterms:created>
  <dcterms:modified xsi:type="dcterms:W3CDTF">2024-09-26T09:49:21Z</dcterms:modified>
</cp:coreProperties>
</file>